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tabRatio="833"/>
  </bookViews>
  <sheets>
    <sheet name="1.1. Земельные участки" sheetId="20" r:id="rId1"/>
    <sheet name="1.2. Здания, сооружения" sheetId="10" r:id="rId2"/>
    <sheet name="1.3. Помещения" sheetId="11" r:id="rId3"/>
    <sheet name="2.4. Общая долевая собст." sheetId="17" r:id="rId4"/>
    <sheet name="2.3. Движимое имущество" sheetId="16" r:id="rId5"/>
    <sheet name="3. Правообладатели" sheetId="19" r:id="rId6"/>
  </sheets>
  <externalReferences>
    <externalReference r:id="rId7"/>
    <externalReference r:id="rId8"/>
    <externalReference r:id="rId9"/>
  </externalReferences>
  <definedNames>
    <definedName name="_xlnm._FilterDatabase" localSheetId="0" hidden="1">'1.1. Земельные участки'!$B$4:$T$5</definedName>
    <definedName name="_xlnm._FilterDatabase" localSheetId="1" hidden="1">'1.2. Здания, сооружения'!$B$4:$AP$5</definedName>
    <definedName name="_xlnm._FilterDatabase" localSheetId="2" hidden="1">'1.3. Помещения'!$B$4:$AL$5</definedName>
    <definedName name="_xlnm._FilterDatabase" localSheetId="4" hidden="1">'2.3. Движимое имущество'!$B$4:$AF$5</definedName>
    <definedName name="_xlnm._FilterDatabase" localSheetId="3" hidden="1">'2.4. Общая долевая собст.'!$B$4:$AF$4</definedName>
    <definedName name="_xlnm._FilterDatabase" localSheetId="5" hidden="1">'3. Правообладатели'!$B$2:$J$3</definedName>
    <definedName name="Лист2">[1]Лист2!$A$1:$A$55</definedName>
    <definedName name="Лист3">[1]Лист3!$A$1:$A$463</definedName>
    <definedName name="лист4">[1]Лист4!$A$1:$A$4</definedName>
    <definedName name="МО_Форма_собственности_нед">'[2]МО_Форма собственности_нед '!$B$3:$B$7</definedName>
    <definedName name="МО_Форма_собственности_юр">'[2]МО_Форма собственности_юр'!$B$3:$B$10</definedName>
    <definedName name="Муниципальные_образования">[3]МО!$C$1:$C$12</definedName>
    <definedName name="_xlnm.Print_Area" localSheetId="0">'1.1. Земельные участки'!$B$1:$T$4</definedName>
    <definedName name="основание_нахождения_объекта_у_юридического_лица">#REF!</definedName>
  </definedNames>
  <calcPr calcId="162913"/>
</workbook>
</file>

<file path=xl/calcChain.xml><?xml version="1.0" encoding="utf-8"?>
<calcChain xmlns="http://schemas.openxmlformats.org/spreadsheetml/2006/main">
  <c r="S5" i="10" l="1"/>
  <c r="Q5" i="11" l="1"/>
</calcChain>
</file>

<file path=xl/sharedStrings.xml><?xml version="1.0" encoding="utf-8"?>
<sst xmlns="http://schemas.openxmlformats.org/spreadsheetml/2006/main" count="1556" uniqueCount="524">
  <si>
    <t>-</t>
  </si>
  <si>
    <t>Реестровый номер (РНМИСР)</t>
  </si>
  <si>
    <t>Реквизиты документов-оснований возникновения права муниципальной собственности</t>
  </si>
  <si>
    <t>Номер записи о регистрации права муниципальной собственности</t>
  </si>
  <si>
    <t>Основание возникновения права муниципальной собственности</t>
  </si>
  <si>
    <t>Вид вещного права</t>
  </si>
  <si>
    <t>Основание нахождения муниципального имущества у правообладателя</t>
  </si>
  <si>
    <t>Примечание</t>
  </si>
  <si>
    <t>Наименование движимого имущества</t>
  </si>
  <si>
    <t>Инвентарный номер</t>
  </si>
  <si>
    <t>Дата возникновения права муниципальной собственности</t>
  </si>
  <si>
    <t>Идентификационный номер транспортного средства (VIN)</t>
  </si>
  <si>
    <t>Год выпуска</t>
  </si>
  <si>
    <t xml:space="preserve">Индивидуализирующие характеристики транспортного средства </t>
  </si>
  <si>
    <t>Кадастровый номер</t>
  </si>
  <si>
    <t xml:space="preserve">Наименование объекта учета </t>
  </si>
  <si>
    <t>Назначение объекта учета</t>
  </si>
  <si>
    <t>Адрес (местоположение) объекта учета</t>
  </si>
  <si>
    <t>ОКТМО</t>
  </si>
  <si>
    <t xml:space="preserve"> Кадастровый номер объекта учета</t>
  </si>
  <si>
    <t>Дата присвоения кадастрового номера</t>
  </si>
  <si>
    <t>Сведения о  правообладателе</t>
  </si>
  <si>
    <t>Ранее присвоенный реестровый номер (РНМИСР)</t>
  </si>
  <si>
    <t>Сведения о земельном участке, на котором расположен объект учета</t>
  </si>
  <si>
    <t>Форма собственности</t>
  </si>
  <si>
    <t>Площадь</t>
  </si>
  <si>
    <t>Тип объекта (жилое/ нежилое)</t>
  </si>
  <si>
    <t>Протяженность (м)</t>
  </si>
  <si>
    <t>Этажность (подземная этажность)</t>
  </si>
  <si>
    <t>Площадь (кв.м.)</t>
  </si>
  <si>
    <t>Вид объекта учета</t>
  </si>
  <si>
    <t>Сведения о стоимости объекта учета (руб.)</t>
  </si>
  <si>
    <t>Первоначальная (балансовая) стоимость</t>
  </si>
  <si>
    <t>Начисленная амортизация</t>
  </si>
  <si>
    <t>Остаточная балансовая стоимость</t>
  </si>
  <si>
    <t>Кадастровая стоимость</t>
  </si>
  <si>
    <t>Инвентарный номер объекта учета</t>
  </si>
  <si>
    <t>Сведения об установленных в отношении объекта учета ограничениях (обременениях)</t>
  </si>
  <si>
    <t>Вид ограничения (обременения)</t>
  </si>
  <si>
    <t xml:space="preserve">Номер и дата государственной регистрации </t>
  </si>
  <si>
    <t>Реквизиты документов-оснований возникновения ограничения (обременения)</t>
  </si>
  <si>
    <t>Лицо, в пользу которого установлены ограничения (обременения)</t>
  </si>
  <si>
    <t>Договор БВП, служебного найма и пр.</t>
  </si>
  <si>
    <t>Дата регистрации права муниципальной собственности</t>
  </si>
  <si>
    <t>Дата прекращения ограничения (обременения)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</si>
  <si>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</si>
  <si>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</t>
  </si>
  <si>
    <t>Сведения о зданиях, сооружениях, иных вещах, являющихся составляющими единого недвижимого комплекса</t>
  </si>
  <si>
    <t>Сведения о земельном участке, на котором расположено здание, сооружение</t>
  </si>
  <si>
    <t>Сведения о здании, сооружении, в состав которого входит объект учета</t>
  </si>
  <si>
    <t>Полное наименование юридического лица, включающее его организационно-правовую форму</t>
  </si>
  <si>
    <t>ИНН, КПП, ОГРН</t>
  </si>
  <si>
    <t>Дата возникновения ограничения (обременения)</t>
  </si>
  <si>
    <t>Сведения о стоимости (руб.)</t>
  </si>
  <si>
    <t>Государственный номер</t>
  </si>
  <si>
    <t>Номер технического паспорта</t>
  </si>
  <si>
    <t>Номер двигателя</t>
  </si>
  <si>
    <t>Номер кузова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</si>
  <si>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</si>
  <si>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</si>
  <si>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Полное наименование юридического лица, включающее его организационно-правовую форму или ФИО физического лица</t>
  </si>
  <si>
    <t>Адрес в пределах места нахождения (для юр. лиц), адрес регистрации по месту жительства (для физ. лиц) (с указанием кода ОКТМО)</t>
  </si>
  <si>
    <t>Сведения об установленных в отношении доли ограничениях (обременениях)</t>
  </si>
  <si>
    <t>Сведения об объектах недвижимого и (или) движимого имущества, находящихся в общей долевой собственности</t>
  </si>
  <si>
    <t>Адрес в пределах места нахождения</t>
  </si>
  <si>
    <t>Дата регистрации юридического лица</t>
  </si>
  <si>
    <t>Реестровый номер объектов учета, вещные права на которые ограничены (обременены) в пользу правообладателя</t>
  </si>
  <si>
    <t>Реестровый номер объектов учета, принадлежащих на соответствующем вещном праве</t>
  </si>
  <si>
    <t>Сведения о лицах, обладающих правами на муниципальное имущество и сведениями о нем</t>
  </si>
  <si>
    <t>Сведения об участниках общей долевой собственности</t>
  </si>
  <si>
    <t>оперативное управление</t>
  </si>
  <si>
    <t>МБУ СР "УПЧС"</t>
  </si>
  <si>
    <t>Движимое имущество</t>
  </si>
  <si>
    <t>1.3.000001</t>
  </si>
  <si>
    <t>Помещение</t>
  </si>
  <si>
    <t>61:57:0010801:181</t>
  </si>
  <si>
    <t>Постановление Верховного Совета РФ №3020-1 от 27.12.1991  Решение малого Совета народных депутатов №142 от 24.06.1992; Постановление №330 от 07.03.2024</t>
  </si>
  <si>
    <t xml:space="preserve">61-61-40/042/2008-471  </t>
  </si>
  <si>
    <t>Нежилое</t>
  </si>
  <si>
    <t>Нежилые помещения, номера на поэтажном плане: подвал: №1,2,3,4,5,6; 1 этаж №8,9,10,11,12,13,14,15,16,17,18,19,20; 2 этаж №1,2,3,4,5,6,7; подвал, 1,2</t>
  </si>
  <si>
    <t>Постановление №735 от 20.05.2024</t>
  </si>
  <si>
    <t>не зарегистрировано</t>
  </si>
  <si>
    <t>Ростовская область, Сальский район, г. Сальск, ул. Железнодорожная, 33А, помещение 1</t>
  </si>
  <si>
    <t>61:57:0010801:154</t>
  </si>
  <si>
    <t>данные отсутствуют</t>
  </si>
  <si>
    <t>Подвал №1, этаж №1, этаж №2</t>
  </si>
  <si>
    <t>61:57:0010801:181-61/223/2024-1 от 22.05.2024</t>
  </si>
  <si>
    <t xml:space="preserve">данные отсутствуют </t>
  </si>
  <si>
    <t>муниципальная</t>
  </si>
  <si>
    <t>Дата прекращения права муниципальной собственности</t>
  </si>
  <si>
    <t>Реквизиты документов-оснований прекращения права муниципальной собственности</t>
  </si>
  <si>
    <t>Номер и дата регистрации иного вещного права</t>
  </si>
  <si>
    <t>Реквизиты документов-оснований возникновения иного вещного права</t>
  </si>
  <si>
    <t>Дата прекращения иного вещного права</t>
  </si>
  <si>
    <t>Реквизиты документов-оснований прекращения иного вещного права</t>
  </si>
  <si>
    <t>Дата возникновения иного вещного права</t>
  </si>
  <si>
    <t>Марка, модель</t>
  </si>
  <si>
    <t>Постановление №2208 от 27.12.2024</t>
  </si>
  <si>
    <t>Правообладатель</t>
  </si>
  <si>
    <t>Наименование земельного участка</t>
  </si>
  <si>
    <t>Адрес</t>
  </si>
  <si>
    <t>Вид разрешенного использования</t>
  </si>
  <si>
    <t>Категория</t>
  </si>
  <si>
    <t>Площадь   (кв.м)</t>
  </si>
  <si>
    <t>Номер, дата регистрации права муницпальной собствености</t>
  </si>
  <si>
    <t xml:space="preserve">Основание нахождения объекта у юридического лица </t>
  </si>
  <si>
    <t>Сведения о правообладателе</t>
  </si>
  <si>
    <t>ИНН/ОГРН/КПП</t>
  </si>
  <si>
    <t>Адрес регистрации</t>
  </si>
  <si>
    <t>Документ основания возникновения права</t>
  </si>
  <si>
    <t xml:space="preserve">Номер, дата регистрации права </t>
  </si>
  <si>
    <t>земельный участок</t>
  </si>
  <si>
    <t>земли населенных пунктов</t>
  </si>
  <si>
    <t>постоянное (бессрочное) пользование</t>
  </si>
  <si>
    <t>Кадастровая стоимость (руб.)</t>
  </si>
  <si>
    <t xml:space="preserve">ВА0000000145                </t>
  </si>
  <si>
    <t>№ п/п</t>
  </si>
  <si>
    <t>данные об объектах недвижимости на 01.01.2025</t>
  </si>
  <si>
    <t>данные об объектах движимого имущества на 01.01.2025</t>
  </si>
  <si>
    <t>Реестр муниципального имущества муниципального образования "Екатериновское сельское поселение"</t>
  </si>
  <si>
    <t>Муниципальное образование "Екатериновское сельское поселение"</t>
  </si>
  <si>
    <t>Ростовская область, Сальский район, с. Екатериновка ул.Мира,28</t>
  </si>
  <si>
    <t>61:34:0050101:1365</t>
  </si>
  <si>
    <t xml:space="preserve">для размещения клубных учреждений </t>
  </si>
  <si>
    <t>61-61-40/103/2012-206 21.11.2012</t>
  </si>
  <si>
    <t>МУНИЦИПАЛЬНОЕ БЮДЖЕТНОЕ УЧРЕЖДЕНИЕ КУЛЬТУРЫ САЛЬСКОГО РАЙОНА "СЕЛЬСКИЙ ДОМ КУЛЬТУРЫ ЕКАТЕРИНОВСКОГО СЕЛЬСКОГО ПОСЕЛЕНИЯ"</t>
  </si>
  <si>
    <t>6153026014/1076153002342/615301001</t>
  </si>
  <si>
    <t>ростовская область, Сальский район, с. Бараники ул.Октябрьская,2</t>
  </si>
  <si>
    <t>61:34:0020101:510</t>
  </si>
  <si>
    <t>Земли под объектами культуры и искусства</t>
  </si>
  <si>
    <t>61-61-40/071/2013-266 01.11.2013</t>
  </si>
  <si>
    <t>Ростовская область, Сальский район, с.Шаблиевка, ул.Садовая,8</t>
  </si>
  <si>
    <t>61:34:0050201:947</t>
  </si>
  <si>
    <t>Собственность</t>
  </si>
  <si>
    <t>МУНИЦИПАЛЬНОЕ ОБРАЗОВАНИЕ "ЕКАТЕРИНОВСКОЕ СЕЛЬСКОЕ ПОСЕЛЕНИЕ"</t>
  </si>
  <si>
    <t>61-61-40/001/2012-463 06.03.2012</t>
  </si>
  <si>
    <t>Ростовская облась,Сальский район с.Новый Маныч, ул.Центральная,24</t>
  </si>
  <si>
    <t>61:34:0020201:137</t>
  </si>
  <si>
    <t>61-61-40/025/2011-113 22.03.2011</t>
  </si>
  <si>
    <t>6153023750/1056153019933/615301001</t>
  </si>
  <si>
    <t>Ромтовская область, Сальский район,с.Екатериновка, ул.Ленина, д.43а</t>
  </si>
  <si>
    <t>61:34:0050101:1362</t>
  </si>
  <si>
    <t>61-61-40/071/2013-250 01.11.2013</t>
  </si>
  <si>
    <t>Ростовская область, Сальский район, с.Шаблиевка, ул.Садовая,2а</t>
  </si>
  <si>
    <t>61:34:0050201:941</t>
  </si>
  <si>
    <t>для размещения объектов культуры</t>
  </si>
  <si>
    <t>61-61-40/071/2013-247 01.11.2013</t>
  </si>
  <si>
    <t>Ростовская область, Сальский район,с.Новый Маныц, ул.Центральная, 17а</t>
  </si>
  <si>
    <t>61:34:0020201:202</t>
  </si>
  <si>
    <t>61-61-40/071/2013-259 01.11.2013</t>
  </si>
  <si>
    <t>Ростовская область, Сальский район с.Бараники ул.Октябрьская, 24-а</t>
  </si>
  <si>
    <t>61:34:0020101:523</t>
  </si>
  <si>
    <t>61-61-40/071/2013-264 01.11.2013</t>
  </si>
  <si>
    <t>Земельный участок</t>
  </si>
  <si>
    <t>Ростовская область, Сальский раон,с.Екатериновка, 1 км. от ул.Октябрьской</t>
  </si>
  <si>
    <t>61:34:0600010:1077</t>
  </si>
  <si>
    <t>61-61-40/071/2013-254 01.11.2013</t>
  </si>
  <si>
    <t>МУНИЦИПАЛЬНОЕ ОБРАЗОВАНИЕ "Екатериновское сельское поселение"</t>
  </si>
  <si>
    <t>Ростовская область, Сальский район, с.Шаблиевка ул.Заводская 11</t>
  </si>
  <si>
    <t>61:34:0050201:628</t>
  </si>
  <si>
    <t>347606, Ростовская область, Сальский район, с.Екатериновка ул.Молодежная 13 (ОКТМО: 60650415)</t>
  </si>
  <si>
    <t>61-61/040-61/040/005/2015-6350/1</t>
  </si>
  <si>
    <t>ВА0000000159</t>
  </si>
  <si>
    <t>Ростовская область,Сальский район, с.Шаблиевка, ул. Садовая 12а</t>
  </si>
  <si>
    <t>61:34:0050201:942</t>
  </si>
  <si>
    <t>61-61-40/071/2013-243 01.11.2013</t>
  </si>
  <si>
    <t>ВА0000000168</t>
  </si>
  <si>
    <t>Ростовская область, Сальский район, в кадастровом квартале 61:34:600010 с условным центром в с.Екатериновка, отд. №3, поле 24о</t>
  </si>
  <si>
    <t>61:34:0600010:873</t>
  </si>
  <si>
    <t>для сельскохозяйственного производства</t>
  </si>
  <si>
    <t>земли сельскохозяйственного назначения</t>
  </si>
  <si>
    <t>61-61/040-61/040/002/2016-813/2 11.02.2016</t>
  </si>
  <si>
    <t>347606, Ростовская область, Сальский район, с.Екатериновка ул.Молодежная 13</t>
  </si>
  <si>
    <t xml:space="preserve">347606, Ростовская область, Сальский район, с.Екатериновка ул.Молодежная 13 </t>
  </si>
  <si>
    <t>ВА0000000139</t>
  </si>
  <si>
    <t>Ростовская область, Сальский район с.Новый Маныч 450 м от ул.Западная</t>
  </si>
  <si>
    <t>61:34:0600010:1214</t>
  </si>
  <si>
    <t>для размещения кладбищ</t>
  </si>
  <si>
    <t>Земли промышленности, энергетики, транспорта, связи,радиовещания, телевидения, информатики и земли иного специального назначения</t>
  </si>
  <si>
    <t>61-61-40/001/2014-745 20.02.2014</t>
  </si>
  <si>
    <t>АДМИНИСТРАЦИЯ ЕКАТЕРИНОВСКОГО СЕЛЬСКОГО ПОСЕЛЕНИЯ</t>
  </si>
  <si>
    <t>ВА0000000140</t>
  </si>
  <si>
    <t>Ростовская область, Сальский район, с.Шаблиевка 200м от ул.Новостройка</t>
  </si>
  <si>
    <t>61:34:0600009:1221</t>
  </si>
  <si>
    <t>земельные участки предназначенные для размещения производственных и административных зданий,строений,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</si>
  <si>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61-61-40/001/2014-753 20.02.2014</t>
  </si>
  <si>
    <t>ВА0000000141</t>
  </si>
  <si>
    <t>Ростовская область, Сальский район, с.Екатериновка 200м от ул.Октябрьская</t>
  </si>
  <si>
    <t>61:34:0600010:1213</t>
  </si>
  <si>
    <t>61-61-40/001/2014-747 20.02.2014</t>
  </si>
  <si>
    <t>ВА0000000142</t>
  </si>
  <si>
    <t>Ростовская область, Сальский район, с.Бараники 1 км от ул.Садовая</t>
  </si>
  <si>
    <t>61:34:0600011:1538</t>
  </si>
  <si>
    <t>61-61-40/001/2014-749 20.02.2014</t>
  </si>
  <si>
    <t>ВА0000000212</t>
  </si>
  <si>
    <t>Ростовская область, Сальский район, в кадастровом квартале 61:34:600009 с условным центром в с.Шабливка, поле 5г</t>
  </si>
  <si>
    <t>61:34:0600009:2</t>
  </si>
  <si>
    <t>61-61-40/014/2014-455 19.03.2014</t>
  </si>
  <si>
    <t>ВА0000000214</t>
  </si>
  <si>
    <t>61:34:0600009:22</t>
  </si>
  <si>
    <t>61-61-40/014/2014-444 19.03.2014</t>
  </si>
  <si>
    <t>ВА0000000215</t>
  </si>
  <si>
    <t>61:34:0600009:23</t>
  </si>
  <si>
    <t>61-61-40/014/2014-446 19.03.2014</t>
  </si>
  <si>
    <t>ВА0000000211</t>
  </si>
  <si>
    <t>61:34:0600009:24</t>
  </si>
  <si>
    <t>61-61-40/014/2014-449 19.03.2014</t>
  </si>
  <si>
    <t>ВА0000000213</t>
  </si>
  <si>
    <t>61:34:0600009:28</t>
  </si>
  <si>
    <t>61-61-40/014/2014-448 19.03.2014</t>
  </si>
  <si>
    <t>ВА0000000210</t>
  </si>
  <si>
    <t>61:34:0600009:29</t>
  </si>
  <si>
    <t>61-61-40/014/2014-447 19.03.2014</t>
  </si>
  <si>
    <t>Ростовская область, Сальский район, Екатериновское сельское поселение, с.Екатериновка, ул.Мира 28Б</t>
  </si>
  <si>
    <t>61:34:0050101:4092</t>
  </si>
  <si>
    <t>Благоустройство территории</t>
  </si>
  <si>
    <t>Постановление Администрации Сальского №1084 от 03.07.2024</t>
  </si>
  <si>
    <t>61:34:0050101:4092-61/223/2024-1 05.07.2024</t>
  </si>
  <si>
    <t>Ростовская область, Сальский район, Екатериновское сельское поселение, в 10 км от с.Бараники</t>
  </si>
  <si>
    <t>61:34:0600011:1894</t>
  </si>
  <si>
    <t>Историко-культурная деятельность</t>
  </si>
  <si>
    <t>земли особо охроняемых территорий и объектов</t>
  </si>
  <si>
    <t>61:34:0600011:1894-61/223/2024-2 22.07.2024</t>
  </si>
  <si>
    <t>Ростовская область, Сальский район, Екатериновское сельское поселение, с.Екатериновка, ул.Мира 28А</t>
  </si>
  <si>
    <t>61:34:0050101:4095</t>
  </si>
  <si>
    <t>61:34:0050101:4092-61/223/2024-2 17.07.2024</t>
  </si>
  <si>
    <t>61:34:0050101:4069-61/223/2024-2 22.07.2024</t>
  </si>
  <si>
    <t>Ростовская область, Сальский район, Екатериновское сельское поселение, с.Екатериновка, ул. Молодежная, 13А</t>
  </si>
  <si>
    <t>61:34:0050101:4069</t>
  </si>
  <si>
    <t>Коммунальное обслуживание</t>
  </si>
  <si>
    <t>61:34:0050101:4095-61/223/2024-2 21.10.2024</t>
  </si>
  <si>
    <t>Постановление Администрации Сальского района от 15.10.2024 №1701</t>
  </si>
  <si>
    <t>ВА0000000103</t>
  </si>
  <si>
    <t>Тротуар</t>
  </si>
  <si>
    <t>РФ, Ростовская область, Сальский район, с.Шаблиевка ул.40 лет Победы</t>
  </si>
  <si>
    <t>61:34:0050201:1803</t>
  </si>
  <si>
    <t>сооружение</t>
  </si>
  <si>
    <t>ВА0000000104</t>
  </si>
  <si>
    <t>РФ, Ростовская область, Сальский район, с.Шаблиевка ул.Восточная</t>
  </si>
  <si>
    <t>61-61-40/108\2012-372</t>
  </si>
  <si>
    <t>_</t>
  </si>
  <si>
    <t>61-61-40/108/2012-371</t>
  </si>
  <si>
    <t>ВА0000000101</t>
  </si>
  <si>
    <t xml:space="preserve">РФ, Ростовская область, Сальский район,с.Екатериновка ул.Ново-Октябрьская </t>
  </si>
  <si>
    <t>61:34:0050101:2938</t>
  </si>
  <si>
    <t>61-61-40/108/2012-369</t>
  </si>
  <si>
    <t>ВА0000000099</t>
  </si>
  <si>
    <t>РФ, Ростовская область, Сальский район,с.Екатериновка, к пямятнику воинам богибшим в годы ВОВ</t>
  </si>
  <si>
    <t>Областной закон Ростовской области "О местном самоуправлении в Ростовской области" №436-ЗС от 28.12.2005 Областной закон "О внесении изменений в областной закон "О местном самоуправлении в Ростовской области" №626-ЗС от 12.01.2007г.</t>
  </si>
  <si>
    <t>Постановление Администрации Сальского района Ростовской области №2189 от 18.12.2013</t>
  </si>
  <si>
    <t>№61-61-40/001/2014-745 от 20.02.2014</t>
  </si>
  <si>
    <t>Разрешение на ввод объекта в эксплуатацию №RU1056153019933-8 от 19.04.2006</t>
  </si>
  <si>
    <t>Разрешение на ввод объекта в эксплуатацию №RU1056153019933-5 от 19.04.2006</t>
  </si>
  <si>
    <t>Разрешение на ввод объекта в эксплуатацию №RU1056153019933-9 от 19.04.2006</t>
  </si>
  <si>
    <t>Разрешение на ввод объекта в эксплуатацию №RU1056153019933-4 от 19.04.2006</t>
  </si>
  <si>
    <t>Разрешение на ввод объекта в эксплуатацию №RU1056153019933-2 от 19.04.2006</t>
  </si>
  <si>
    <t>Разрешение на ввод объекта в эксплуатацию №RU1056153019933-6 от 19.04.2006</t>
  </si>
  <si>
    <t>Решение Сальского городского суда Ростовской области 22.12.2015</t>
  </si>
  <si>
    <t>№61-61-40/083/2010-138 от 03.08.2010</t>
  </si>
  <si>
    <t>№61-61-40/025/2011-114 от 22.03.2011</t>
  </si>
  <si>
    <t>№61-61-40/001/2012-463 от 06.03.2012</t>
  </si>
  <si>
    <t>№61-61-40/025/2011-113 от 22.03.2011</t>
  </si>
  <si>
    <t>№61-61-40/056/2010-245 от 09.06.2010</t>
  </si>
  <si>
    <t xml:space="preserve">№61-61-40/056/2010-243 от 09.06.2010 </t>
  </si>
  <si>
    <t>№61-61-40/088/2010-434 от 30.09.2010</t>
  </si>
  <si>
    <t>№61-61-40/056/2010-242 от 09.06.2010</t>
  </si>
  <si>
    <t>№61-61-40/089/2010-198 от 02.09.2010</t>
  </si>
  <si>
    <t>№61-61-40/056/2010-244 от 09.06.2010</t>
  </si>
  <si>
    <t>№61-61-40-61/040/002/2016-813/2 от 11.02.2016</t>
  </si>
  <si>
    <t>Постановление Администрации Сальского района Ростовской области №2198 от 18.12.2013</t>
  </si>
  <si>
    <t>Постановление Администрации Сальского района Ростовской области №2188 от 18.12.2013</t>
  </si>
  <si>
    <t>№61-61-40/001/2014-747 от 20.02.2014</t>
  </si>
  <si>
    <t>№61-61-40/001/2014-753 от 20.02.2014</t>
  </si>
  <si>
    <t>Постановление Администрации Сальского района Ростовской области №2197 от 18.12.2013</t>
  </si>
  <si>
    <t>№61-61-40/001/2014-749 от 20.02.2014</t>
  </si>
  <si>
    <t>Постановление Главы Сальского района Ростовской области №374 от 28.03.2023</t>
  </si>
  <si>
    <t>61:30:0600011:1894-61/223/2024-2 от 22.07.2024</t>
  </si>
  <si>
    <t>Постановление Главы Администрации Сальского района Ростовской области №748 от 09.06.2022</t>
  </si>
  <si>
    <t>61:34:0050101:4069-61/223/2024-2 от 22.07.2024</t>
  </si>
  <si>
    <t>61:34:0050101:4095-61/223/2024-2 от 21.10.2024</t>
  </si>
  <si>
    <t>61:34:0050101:2942</t>
  </si>
  <si>
    <t>ВА0000000102</t>
  </si>
  <si>
    <t>Ростовская область, Сальский район, с.Шаблиевка, тротуар к кладбищу</t>
  </si>
  <si>
    <t>61:34:0050201:1806</t>
  </si>
  <si>
    <t>61-61-40/108/2012-373</t>
  </si>
  <si>
    <t>Дом культуры</t>
  </si>
  <si>
    <t>Ростовская области, Сальский район, с.Екатериновка ул.Мира 28</t>
  </si>
  <si>
    <t>61:34:0050101:3522</t>
  </si>
  <si>
    <t>Этажность-2 (подземная этажность-1)</t>
  </si>
  <si>
    <t>Здание</t>
  </si>
  <si>
    <t>Ростовская область, Сальский район, с.Бараники, ул.Октябрьская, 2</t>
  </si>
  <si>
    <t>61:34:0020101:1718</t>
  </si>
  <si>
    <t>61-61-40/005/2010-42</t>
  </si>
  <si>
    <t>61-61-40/005/2010-43</t>
  </si>
  <si>
    <t>Ростовская область, Сальский район,с.Шаблиевка, ул.Садовая, 8</t>
  </si>
  <si>
    <t>61:34:0050201:2340</t>
  </si>
  <si>
    <t>61-61-40/005/2010-45</t>
  </si>
  <si>
    <t>61-6140/129/2010-172 от 10.12.010</t>
  </si>
  <si>
    <t>61-61-40/071/2013-265 от 01.11.2013</t>
  </si>
  <si>
    <t>Памятник (Братская могила) воинам в годы Великой Отечественной войны</t>
  </si>
  <si>
    <t>Ростовская область, Саьский район, с.Екатериновка ул.Ленина, 43а</t>
  </si>
  <si>
    <t>61:34:0050101:1494</t>
  </si>
  <si>
    <t>Культурно-зрелещное</t>
  </si>
  <si>
    <t>61-61-40/041/2010-330</t>
  </si>
  <si>
    <t>оперативное упраление</t>
  </si>
  <si>
    <t>61-61-40/071/2013-248 от 01.11.2013</t>
  </si>
  <si>
    <t>Памятник воина Советской Армии. Братская могила</t>
  </si>
  <si>
    <t>Ростовская область, Сальский район, с.Шаблиевка ул.Садовая 2а</t>
  </si>
  <si>
    <t>61:34:0050201:1067</t>
  </si>
  <si>
    <t>61-61-40/041/2010-329</t>
  </si>
  <si>
    <t>61-61-40/071/2013-244 от 01.11.2013</t>
  </si>
  <si>
    <t>Памятник воинам погибшим в годы Вов (Братская могила)</t>
  </si>
  <si>
    <t>Ростовская область, Сальский район, с. Новый Маныч, ул.Центральная 17а</t>
  </si>
  <si>
    <t>61:34:0020201:217</t>
  </si>
  <si>
    <t>61-61-40/041/2010-331</t>
  </si>
  <si>
    <t>61-61-40/071/2013-255 от 01.11.2013</t>
  </si>
  <si>
    <t>Памятник воинам, погибшим в годы Великой Отчественной воины</t>
  </si>
  <si>
    <t>Ростовская область, Сальский район, с.Бараники, ул.Октябрьская, 24а</t>
  </si>
  <si>
    <t>61:34:0020101:619</t>
  </si>
  <si>
    <t>61-61-40/025/2010-216</t>
  </si>
  <si>
    <t>61-61-40071/2013-262 от 01.11.2013</t>
  </si>
  <si>
    <t>Памятник капитану Кручинину И.И.</t>
  </si>
  <si>
    <t>Ростовская область, Сальский район, с.Екатериновка, 1 км от ул.Октябрьская</t>
  </si>
  <si>
    <t>61:34:0050101:1490</t>
  </si>
  <si>
    <t>Культовое</t>
  </si>
  <si>
    <t>61-61-40/025/2010-385</t>
  </si>
  <si>
    <t>61-61-40/071/2013-253 от 01.11.2013</t>
  </si>
  <si>
    <t>ВА0000000136</t>
  </si>
  <si>
    <t>ВА0000000138</t>
  </si>
  <si>
    <t>Гидротехническое сооружение</t>
  </si>
  <si>
    <t>Ростовская область, Сальский район, балка б/н у с.Екатериновка</t>
  </si>
  <si>
    <t>61:34:0000000:7078</t>
  </si>
  <si>
    <t>Гидротехническое</t>
  </si>
  <si>
    <t>61-61-40/012/2014-66</t>
  </si>
  <si>
    <t>Ростовская область, Сальский район, р.Средний Егорлык, 9,0 км от устья, северно-волочная окраина с.Екатериновка</t>
  </si>
  <si>
    <t>61:34:0000000:7132</t>
  </si>
  <si>
    <t>61-61-40/012/2014-65</t>
  </si>
  <si>
    <t>ВА0000000137</t>
  </si>
  <si>
    <t>Ростовская область, Сальский район,балка б/н у с.Екатериновка</t>
  </si>
  <si>
    <t>61:34:0000000:7077</t>
  </si>
  <si>
    <t>61-61-40/012/2014-67</t>
  </si>
  <si>
    <t>Распределительный газопровод низкого давления</t>
  </si>
  <si>
    <t>Россия, Ростовская область, Сальский район, с.Екатериновка, ул.Коржова</t>
  </si>
  <si>
    <t>61:34:0050101:3582</t>
  </si>
  <si>
    <t>Газоснабжение</t>
  </si>
  <si>
    <t>61-61-40/083/2009-104</t>
  </si>
  <si>
    <t>Аренда</t>
  </si>
  <si>
    <t>61:34:0050101:3582-61/223/2024-1 от 04.09.2024</t>
  </si>
  <si>
    <t>Договор аренды №327/15 от 23.06.2015</t>
  </si>
  <si>
    <t>ВА0000000134</t>
  </si>
  <si>
    <t>Газопровод высокого давления</t>
  </si>
  <si>
    <t>Россия, Ростовская област, Сальский район, с.Новый Маныч, к кооп. "Ново-Маныческий" с 2 ШРП</t>
  </si>
  <si>
    <t>61:34:0000000:6963</t>
  </si>
  <si>
    <t>1.3 сооружение нефтеперерабатывающей промышленности</t>
  </si>
  <si>
    <t>61-61-40/012/2014-63</t>
  </si>
  <si>
    <t>ВА0000000135</t>
  </si>
  <si>
    <t>Газопровод низкого давления</t>
  </si>
  <si>
    <t>Ростовская область, Сальский район, с.Шаблиевка ул.Железнодорожная, по ул.Железнодорожная к №7</t>
  </si>
  <si>
    <t>61:34:0050201:2284</t>
  </si>
  <si>
    <t>61-61-40/012/2014-64</t>
  </si>
  <si>
    <t>Россия, Ростовская область, Сальский район, с.Екатериновка, ул.60 лет СССР</t>
  </si>
  <si>
    <t>61:34:0050101:3581</t>
  </si>
  <si>
    <t>61-61-40/083/2009-106</t>
  </si>
  <si>
    <t>61:34:0050101:3581-61/223/2024-1 от 04.09.2024</t>
  </si>
  <si>
    <t>ПАО "Газораспределение Ростов-на-Дону"</t>
  </si>
  <si>
    <t>Ростовская область, Сальский район, с.Екатериновка, ул.Краснопартизанская</t>
  </si>
  <si>
    <t>61:34:0050101:3276</t>
  </si>
  <si>
    <t>61-61-40/088/2009-158</t>
  </si>
  <si>
    <t>61:34:0050101:3276-61/223/2024-1 от 04.09.2024</t>
  </si>
  <si>
    <t>Россия, Ростовская область, Сальский район, с.Екатериновка, ул.Кирова №1-48</t>
  </si>
  <si>
    <t>61:34:0050101:3611</t>
  </si>
  <si>
    <t>61-61-40/083/2009-105</t>
  </si>
  <si>
    <t>61:34:0050101:3611-61/223/2024-1 от04.09.2024</t>
  </si>
  <si>
    <t>Россия, Ростовская область, Сальский район, с.Екатериновка, от стойки №1 расположенной в районе ГРПШ №1 до стойки №38, расположенной на ул.Южная</t>
  </si>
  <si>
    <t>61:34:0050101:3607</t>
  </si>
  <si>
    <t>Коммуникационное</t>
  </si>
  <si>
    <t>61-61-40/083/2009-107</t>
  </si>
  <si>
    <t>61:34:0050101:3607-61/223/2024-1 от 04.09.2024</t>
  </si>
  <si>
    <t>Россия, Ростовская область, Сальский район, с.Екатериновка ул.Новостройка</t>
  </si>
  <si>
    <t>61:34:0050101:3587</t>
  </si>
  <si>
    <t>61-61-40/083/2009-101</t>
  </si>
  <si>
    <t>61:34:050101:3587-61/223/2024-1 от 04.09.2024</t>
  </si>
  <si>
    <t>Россия, Ростовская область, Сальский район, с.Екатериновка ул.Ленина</t>
  </si>
  <si>
    <t>61:34:0050101:3584</t>
  </si>
  <si>
    <t>не задано</t>
  </si>
  <si>
    <t>61-61-40/088/2009-159</t>
  </si>
  <si>
    <t>61:34:0050101:3584-61/223/2024-1</t>
  </si>
  <si>
    <t>ВА0000000095</t>
  </si>
  <si>
    <t>Россия, Ростовская область, Сальский район, с.Новый Маныч, ул.Центральная, Степная, Восточная, Южная</t>
  </si>
  <si>
    <t>61:34:0020201:641</t>
  </si>
  <si>
    <t>61-61-40/128/2009-35</t>
  </si>
  <si>
    <t>61:34:0020201:641-61/223/2024-1 от 4.09.2024</t>
  </si>
  <si>
    <t>ВА0000000094</t>
  </si>
  <si>
    <t>Россия, Ростовская область, Сальский район, с.Шаблиевка ул. 40 лет Победы, ул.Привокзальная, ул.Колхозная, ул. Железнодорожная, ул.Садовая</t>
  </si>
  <si>
    <t>61:34:0050201:2368</t>
  </si>
  <si>
    <t>61-61-40/117/2009-254</t>
  </si>
  <si>
    <t>61:34:0050201:2368-61/223/2024-1 от 04.09.2024</t>
  </si>
  <si>
    <t>Ростовская область,Сальский район, с.Екатериновка, ул.Октябрьская, ул. Ново-Октябрьская, пер.Буденовский, пер.Советский</t>
  </si>
  <si>
    <t>61:34:0050101:3592</t>
  </si>
  <si>
    <t>61-61-40/088/2009-218</t>
  </si>
  <si>
    <t>61:34:0050101:3592-61/223/2024-2</t>
  </si>
  <si>
    <t>ВА0000000093</t>
  </si>
  <si>
    <t>Ростовская область, Сальски район, с.Шаблиевка, ул.40 лет Победы, ул.Восточная, ул.Набережная,ул. Буденного, ул.Новостройка, ул.Димитрова, пер.Мирный</t>
  </si>
  <si>
    <t>61:34:0050201:2367</t>
  </si>
  <si>
    <t>61-61-40/117/2009-258</t>
  </si>
  <si>
    <t>61:34:0050201:2367-61/223/2024-1 от 04.09.2024</t>
  </si>
  <si>
    <t>Ростовская область, Сальский район, с.Екатериновка, ул.Молодежная</t>
  </si>
  <si>
    <t>61:34:0050101:3586</t>
  </si>
  <si>
    <t>61-61-40/088/2009-164</t>
  </si>
  <si>
    <t>61:34:0050101:3586-61/223/2024-1 от 04.09.2024</t>
  </si>
  <si>
    <t>Ростовская область, Сальский район, с.Екатериновка, ул.Южная</t>
  </si>
  <si>
    <t>61:34:0050101:3590</t>
  </si>
  <si>
    <t>61-61-40/088/2009-163</t>
  </si>
  <si>
    <t>61:34:0050101:3590-61/223/2024-1 от 04.09.2024</t>
  </si>
  <si>
    <t>Распределительный газопровод низкого давления, состоящий из подземного газопровода</t>
  </si>
  <si>
    <t>Ростовская область, Сальский район, с.Екатериновка, ул.Кирова №49-81</t>
  </si>
  <si>
    <t>61:34:0050101:3612</t>
  </si>
  <si>
    <t>иное сооружение</t>
  </si>
  <si>
    <t>Ростовская область, Сальский район, с.Екатериновка ул.Мира</t>
  </si>
  <si>
    <t>61:34:0050101:3585</t>
  </si>
  <si>
    <t>61-61-40/088/2009-10</t>
  </si>
  <si>
    <t>61:34:0050101:3585-61/223/2024-1 от 04.09.2024</t>
  </si>
  <si>
    <t>Ростовская область, Сальский район, с.Екатериновка, ул.Красноармейская</t>
  </si>
  <si>
    <t>61:34:0050101:3583</t>
  </si>
  <si>
    <t>61-61-40/088/2009-161</t>
  </si>
  <si>
    <t>61:34:0050101:3583-61/223/2024-1 от 0409.2024</t>
  </si>
  <si>
    <t>Ростовская область, Сальский район, с.Екатериновка, ул.Энгельса</t>
  </si>
  <si>
    <t>61:34:0050101:3589</t>
  </si>
  <si>
    <t>61-61-40/088/2009-162</t>
  </si>
  <si>
    <t>61:34:0050101:3589-61/223/2024-1 от 04.09.2024</t>
  </si>
  <si>
    <t>Ростовская область, Сальский район, с.Екатериновка, ул.Садовая</t>
  </si>
  <si>
    <t>61:34:0050101:3588</t>
  </si>
  <si>
    <t>61-61-40/083/2009-108</t>
  </si>
  <si>
    <t>61:34:0050101:3588-61/223/2024-1 от 04.09.2024</t>
  </si>
  <si>
    <t>Ростовская область, Сальский район, с.Екатериновка, ул.40 лет Победы</t>
  </si>
  <si>
    <t>61:34:005001:3580</t>
  </si>
  <si>
    <t>61-61-40/083/2009-103</t>
  </si>
  <si>
    <t>61:34:0050101:3580-61/223/2024-1 от 04.09.2024</t>
  </si>
  <si>
    <t>Ростовская область, Сальский район,с.Екатериновка, от ГРПШ до ул.Красноармейская, ул.Коржова</t>
  </si>
  <si>
    <t>61:34:0000000:6994</t>
  </si>
  <si>
    <t>61-61-40/083/2009-102</t>
  </si>
  <si>
    <t>61:34:0000000:6994-61/223/2024-1 от 04.09.2024</t>
  </si>
  <si>
    <t>ВА0000000249</t>
  </si>
  <si>
    <t>Ростовоская область, Сальскй район, с.Бараники, ул.Пролетарская, ул.Октябрьская, ул.Степная, ул.Садовая, ул.Молодежная, ул.Южная. Ул.Пришкольная, ул.Советская, ул.Дружбы, ул.Набережная</t>
  </si>
  <si>
    <t>61:34:0000000:7138</t>
  </si>
  <si>
    <t>не определено</t>
  </si>
  <si>
    <t>61:34:0000000:7138-61/223/2021-4</t>
  </si>
  <si>
    <t>здание Амбулатория</t>
  </si>
  <si>
    <t>Ростовская область, Сальский район, Екатериновское сельское поселение, с.Екатериновка, ул.Новостройка 26А</t>
  </si>
  <si>
    <t>61:34:0050101:3675</t>
  </si>
  <si>
    <t>здание</t>
  </si>
  <si>
    <t>61:34:0050101:3675-61/040/2020-3</t>
  </si>
  <si>
    <t>Решение Сальского городского суда Ростовской области от 16.05.2012г.</t>
  </si>
  <si>
    <t>61-61-40/108/2012-367</t>
  </si>
  <si>
    <t xml:space="preserve">Областной закон "О внесении изменений в обласной закон "О местном самоуправлении в Ростовской области" №626-ЗС от 12.01.2007 </t>
  </si>
  <si>
    <t>Этажность-1 (подземная этажность-0)</t>
  </si>
  <si>
    <t>Решение на ввод в эксплуатаию №RU1056153019933-8 от 19.04.2006.</t>
  </si>
  <si>
    <t>Решение на ввод в эксплуатаию №RU1056153019933-5 от 19.04.2006.</t>
  </si>
  <si>
    <t>Решение на ввод в эксплуатаию №RU1056153019933-9 от 19.04.2006.</t>
  </si>
  <si>
    <t>Решение на ввод в эксплуатаию №RU1056153019933-4 от 19.04.2006.</t>
  </si>
  <si>
    <t>Решение на ввод в эксплуатаию №RU1056153019933-2 от 19.04.2006.</t>
  </si>
  <si>
    <t>Решение Сальского городского суда Ростовской области от 23.12.2013г.</t>
  </si>
  <si>
    <t>Решение Сальского городского суда Ростовской области от 19.06.2009г.</t>
  </si>
  <si>
    <t>Договор пожертвования №3 от 23.11.2009. Дата регистрации 22.12.2009г. Номер регистрации 61-61-40/128/2009-34</t>
  </si>
  <si>
    <t>Договор пожертвования №1 от 06.11.2009. Дата ренистрации : 04.12.2009г. Номер регистрации: 61-61-40/117/2009-53</t>
  </si>
  <si>
    <t>Решение Сальского городского суда Ростовской области от 18.08.2009г.</t>
  </si>
  <si>
    <t>Договор пожертвования №2 от 06.11.2009г. Дата регистрации : 04.12.2009г. Номер регистрации :61-61-40/117/2009-257</t>
  </si>
  <si>
    <t>61-61-40/088/2009-157</t>
  </si>
  <si>
    <t>61:34:0050101:3612-61/223/2024-1 от 04.09.2024</t>
  </si>
  <si>
    <t>ВА0000000325</t>
  </si>
  <si>
    <t>ВА0000000322</t>
  </si>
  <si>
    <t>ВА0000000323</t>
  </si>
  <si>
    <t>ВА0000000324</t>
  </si>
  <si>
    <t>ВА0000000326</t>
  </si>
  <si>
    <t>ВА0000000348</t>
  </si>
  <si>
    <t>ВА0000000267</t>
  </si>
  <si>
    <t>ВА0000000253</t>
  </si>
  <si>
    <t>ВА0000000328</t>
  </si>
  <si>
    <t>630 819,54</t>
  </si>
  <si>
    <t>212 635,50</t>
  </si>
  <si>
    <t>249 834,05</t>
  </si>
  <si>
    <t>10 353,54</t>
  </si>
  <si>
    <t>ВА0000000351</t>
  </si>
  <si>
    <t>44313962.08</t>
  </si>
  <si>
    <t>61:34:0050101:1084</t>
  </si>
  <si>
    <t>12433296.60</t>
  </si>
  <si>
    <t>10270.12</t>
  </si>
  <si>
    <t>87314.40</t>
  </si>
  <si>
    <t>145524.00</t>
  </si>
  <si>
    <t>47486.40</t>
  </si>
  <si>
    <t>4989477.84</t>
  </si>
  <si>
    <t>1672115.84</t>
  </si>
  <si>
    <t>Администрация Екатериновского сельского поселения</t>
  </si>
  <si>
    <t>ВА0000000363</t>
  </si>
  <si>
    <t>ВА0000000364</t>
  </si>
  <si>
    <t>ВА0000000365</t>
  </si>
  <si>
    <t>CHEVROLET NIVA</t>
  </si>
  <si>
    <t>X9L212300H0614172</t>
  </si>
  <si>
    <t>63 ОР 053097</t>
  </si>
  <si>
    <t>30.12.2016</t>
  </si>
  <si>
    <t>ВА0000000181</t>
  </si>
  <si>
    <t>Автомобиль CHEVROLET NIVA</t>
  </si>
  <si>
    <t>А057ХК161</t>
  </si>
  <si>
    <t>Памятник "Родина-мать, воинам односельчанам"</t>
  </si>
  <si>
    <t>Ростовская обл., Сальский р-н, с Шаблиевка, ул Садовая, д. 12а</t>
  </si>
  <si>
    <t>61:34:0050201:1066</t>
  </si>
  <si>
    <t>Разрешение на ввод в эксплуатацию №RU 1056153019933-6 от 19.04.2006</t>
  </si>
  <si>
    <t>№61-61-40/025/2010-384</t>
  </si>
  <si>
    <t>61-61-40/071/2013-242 от 01.11.2013</t>
  </si>
  <si>
    <t>ВА0000000198</t>
  </si>
  <si>
    <t>Ростовская обл., р-н Сальский, с. Новый Маныч, ул. Центральная,24</t>
  </si>
  <si>
    <t>61:34:0020201:523</t>
  </si>
  <si>
    <t>287.9</t>
  </si>
  <si>
    <t>8015662.86</t>
  </si>
  <si>
    <t>№ 61-61-40/005/2010-44</t>
  </si>
  <si>
    <t>60250815000:2308/Л,Л1,Л1/2,Л1/3,Л1/4,Л1</t>
  </si>
  <si>
    <t>Автомобиль ЗАЗ CHANCE</t>
  </si>
  <si>
    <t>2011</t>
  </si>
  <si>
    <t xml:space="preserve"> ЗАЗ CHANCE</t>
  </si>
  <si>
    <t>Y6DTF698KB0288021</t>
  </si>
  <si>
    <t>К351ОС</t>
  </si>
  <si>
    <t>36 УО 902503</t>
  </si>
  <si>
    <t>В 0796639</t>
  </si>
  <si>
    <t>110135000146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</si>
</sst>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2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  <font>
      <b/>
      <u/>
      <sz val="14"/>
      <name val="Times New Roman"/>
      <family val="1"/>
      <charset val="204"/>
    </font>
    <font>
      <sz val="14"/>
      <name val="Arial Cyr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292C2F"/>
      <name val="Arial"/>
      <family val="2"/>
      <charset val="204"/>
    </font>
    <font>
      <sz val="12"/>
      <color rgb="FF292C2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</cellStyleXfs>
  <cellXfs count="155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2" fontId="0" fillId="0" borderId="0" xfId="0" applyNumberFormat="1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2" fontId="0" fillId="0" borderId="0" xfId="0" applyNumberFormat="1" applyFont="1" applyAlignment="1">
      <alignment vertical="top" wrapText="1"/>
    </xf>
    <xf numFmtId="0" fontId="0" fillId="0" borderId="0" xfId="0" applyFont="1" applyFill="1" applyAlignment="1">
      <alignment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2" fontId="3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49" fontId="0" fillId="0" borderId="0" xfId="0" applyNumberFormat="1" applyFont="1" applyAlignment="1">
      <alignment wrapText="1"/>
    </xf>
    <xf numFmtId="0" fontId="12" fillId="0" borderId="0" xfId="3" applyFont="1" applyFill="1" applyAlignment="1">
      <alignment wrapText="1"/>
    </xf>
    <xf numFmtId="0" fontId="14" fillId="0" borderId="0" xfId="3" applyFont="1" applyFill="1" applyAlignment="1">
      <alignment wrapText="1"/>
    </xf>
    <xf numFmtId="0" fontId="14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wrapText="1"/>
    </xf>
    <xf numFmtId="0" fontId="6" fillId="0" borderId="0" xfId="3" applyFill="1" applyAlignment="1">
      <alignment horizontal="center" vertical="center"/>
    </xf>
    <xf numFmtId="0" fontId="6" fillId="0" borderId="0" xfId="3"/>
    <xf numFmtId="0" fontId="17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164" fontId="2" fillId="0" borderId="0" xfId="3" applyNumberFormat="1" applyFont="1" applyFill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 vertical="top" wrapText="1"/>
    </xf>
    <xf numFmtId="0" fontId="14" fillId="0" borderId="0" xfId="3" applyFont="1" applyFill="1" applyBorder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164" fontId="14" fillId="0" borderId="0" xfId="3" applyNumberFormat="1" applyFont="1" applyFill="1" applyBorder="1" applyAlignment="1">
      <alignment horizontal="center" vertical="center" wrapText="1"/>
    </xf>
    <xf numFmtId="164" fontId="15" fillId="0" borderId="0" xfId="3" applyNumberFormat="1" applyFont="1" applyFill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164" fontId="11" fillId="3" borderId="1" xfId="3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center" wrapText="1"/>
    </xf>
    <xf numFmtId="0" fontId="15" fillId="0" borderId="8" xfId="3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center" vertical="top" wrapText="1"/>
    </xf>
    <xf numFmtId="0" fontId="16" fillId="0" borderId="5" xfId="3" applyFont="1" applyFill="1" applyBorder="1" applyAlignment="1">
      <alignment horizontal="center" vertical="top" wrapText="1"/>
    </xf>
    <xf numFmtId="164" fontId="15" fillId="0" borderId="1" xfId="3" applyNumberFormat="1" applyFont="1" applyFill="1" applyBorder="1" applyAlignment="1">
      <alignment horizontal="center" vertical="top" wrapText="1"/>
    </xf>
    <xf numFmtId="0" fontId="15" fillId="0" borderId="4" xfId="3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left" vertical="top" wrapText="1"/>
    </xf>
    <xf numFmtId="0" fontId="2" fillId="0" borderId="1" xfId="3" applyFont="1" applyFill="1" applyBorder="1" applyAlignment="1">
      <alignment horizontal="center" vertical="top" wrapText="1"/>
    </xf>
    <xf numFmtId="49" fontId="15" fillId="0" borderId="1" xfId="3" applyNumberFormat="1" applyFont="1" applyFill="1" applyBorder="1" applyAlignment="1">
      <alignment horizontal="center" vertical="top" wrapText="1"/>
    </xf>
    <xf numFmtId="164" fontId="2" fillId="0" borderId="1" xfId="3" applyNumberFormat="1" applyFont="1" applyFill="1" applyBorder="1" applyAlignment="1">
      <alignment horizontal="center" vertical="top"/>
    </xf>
    <xf numFmtId="0" fontId="16" fillId="0" borderId="1" xfId="3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15" fillId="0" borderId="1" xfId="3" applyNumberFormat="1" applyFont="1" applyFill="1" applyBorder="1" applyAlignment="1">
      <alignment horizontal="center" vertical="top"/>
    </xf>
    <xf numFmtId="0" fontId="21" fillId="0" borderId="1" xfId="3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0" xfId="3" applyFill="1" applyAlignment="1">
      <alignment vertical="top"/>
    </xf>
    <xf numFmtId="0" fontId="16" fillId="0" borderId="1" xfId="3" applyFont="1" applyFill="1" applyBorder="1" applyAlignment="1">
      <alignment horizontal="center" vertical="top" wrapText="1"/>
    </xf>
    <xf numFmtId="14" fontId="16" fillId="0" borderId="1" xfId="3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1" fontId="22" fillId="0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14" fontId="2" fillId="0" borderId="9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1" fontId="22" fillId="0" borderId="9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top" wrapText="1"/>
    </xf>
    <xf numFmtId="0" fontId="24" fillId="0" borderId="0" xfId="0" applyFont="1" applyAlignment="1">
      <alignment vertical="top"/>
    </xf>
    <xf numFmtId="0" fontId="18" fillId="0" borderId="0" xfId="3" applyFont="1" applyFill="1" applyAlignment="1">
      <alignment horizontal="center" vertical="center" wrapText="1"/>
    </xf>
    <xf numFmtId="0" fontId="19" fillId="0" borderId="0" xfId="3" applyFont="1" applyAlignment="1">
      <alignment wrapText="1"/>
    </xf>
    <xf numFmtId="0" fontId="13" fillId="0" borderId="11" xfId="3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3" xfId="0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0" xfId="0" applyBorder="1"/>
    <xf numFmtId="0" fontId="7" fillId="3" borderId="13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5">
    <cellStyle name="Excel Built-in Normal" xfId="2"/>
    <cellStyle name="Excel Built-in Normal 1" xfId="4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arov\d\&#1052;&#1086;&#1080;%20&#1076;&#1086;&#1082;&#1091;&#1084;&#1077;&#1085;&#1090;&#1099;\&#1047;&#1072;&#1093;&#1072;&#1088;&#1086;&#1074;\&#1054;&#1090;&#1095;&#1077;&#1090;&#1099;\&#1043;&#1088;&#1072;&#1092;&#1080;&#1082;%20&#1088;&#1077;&#1075;&#1080;&#1089;&#1090;&#1088;&#1072;&#1094;&#1080;&#1080;\&#1054;&#1082;&#1086;&#1085;&#1095;&#1072;&#1090;&#1077;&#1083;&#1100;&#1085;&#1099;&#1077;%20&#1092;&#1086;&#1088;&#1084;&#1099;\&#1086;&#1090;&#1095;&#1105;&#1090;%20&#1057;&#1072;&#1083;&#1100;&#1089;&#1082;&#1080;&#1081;%20&#1088;&#1072;&#1081;&#1086;&#1085;%20&#1086;&#1082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arov\d\&#1052;&#1086;&#1080;%20&#1076;&#1086;&#1082;&#1091;&#1084;&#1077;&#1085;&#1090;&#1099;\&#1047;&#1072;&#1093;&#1072;&#1088;&#1086;&#1074;\&#1056;&#1045;&#1045;&#1057;&#1058;&#1056;\&#1056;&#1077;&#1073;&#1088;&#1086;%20&#1040;.&#1042;\&#1056;&#1077;&#1077;&#1089;&#1090;&#1088;%20&#1080;&#1084;&#1091;&#1097;&#1077;&#1089;&#1090;&#1074;&#1072;%20&#1056;&#1040;&#1049;&#1054;&#1053;%202007%20&#1075;\&#1057;&#1083;&#1091;&#1078;&#1073;&#1072;%20&#1047;&#1072;&#1082;&#1072;&#1079;&#1095;&#1080;&#1082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arov\d\&#1052;&#1086;&#1080;%20&#1076;&#1086;&#1082;&#1091;&#1084;&#1077;&#1085;&#1090;&#1099;\&#1047;&#1072;&#1093;&#1072;&#1088;&#1086;&#1074;\&#1056;&#1045;&#1045;&#1057;&#1058;&#1056;\&#1056;&#1072;&#1079;&#1075;&#1088;&#1072;&#1085;&#1080;&#1095;&#1077;&#1085;&#1080;&#1077;\&#1057;&#1072;&#1083;&#1100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АЗОВСКИЙ РАЙОН</v>
          </cell>
        </row>
        <row r="2">
          <cell r="A2" t="str">
            <v>АКСАЙСКИЙ РАЙОН</v>
          </cell>
        </row>
        <row r="3">
          <cell r="A3" t="str">
            <v>БАГАЕВСКИЙ РАЙОН</v>
          </cell>
        </row>
        <row r="4">
          <cell r="A4" t="str">
            <v>БОКОВСКИЙ РАЙОН</v>
          </cell>
        </row>
        <row r="5">
          <cell r="A5" t="str">
            <v>ВЕРХНЕДОНСКОЙ РАЙОН</v>
          </cell>
        </row>
        <row r="6">
          <cell r="A6" t="str">
            <v>ВЕСЕЛОВСКИЙ РАЙОН</v>
          </cell>
        </row>
        <row r="7">
          <cell r="A7" t="str">
            <v>ВОЛГОДОНСКОЙ РАЙОН</v>
          </cell>
        </row>
        <row r="8">
          <cell r="A8" t="str">
            <v>ДУБОВСКИЙ РАЙОН</v>
          </cell>
        </row>
        <row r="9">
          <cell r="A9" t="str">
            <v>ЕГОРЛЫКСКИЙ РАЙОН</v>
          </cell>
        </row>
        <row r="10">
          <cell r="A10" t="str">
            <v>ЗАВЕТИНСКИЙ РАЙОН</v>
          </cell>
        </row>
        <row r="11">
          <cell r="A11" t="str">
            <v>ЗЕРНОГРАДСКИЙ РАЙОН</v>
          </cell>
        </row>
        <row r="12">
          <cell r="A12" t="str">
            <v>ЗИМОВНИКОВСКИЙ РАЙОН</v>
          </cell>
        </row>
        <row r="13">
          <cell r="A13" t="str">
            <v>КАГАЛЬНИЦКИЙ РАЙОН</v>
          </cell>
        </row>
        <row r="14">
          <cell r="A14" t="str">
            <v>КАМЕНСКИЙ РАЙОН</v>
          </cell>
        </row>
        <row r="15">
          <cell r="A15" t="str">
            <v>КАШАРСКИЙ РАЙОН</v>
          </cell>
        </row>
        <row r="16">
          <cell r="A16" t="str">
            <v>КОНСТАНТИНОВСКИЙ РАЙОН</v>
          </cell>
        </row>
        <row r="17">
          <cell r="A17" t="str">
            <v>КУЙБЫШЕВСКИЙ РАЙОН</v>
          </cell>
        </row>
        <row r="18">
          <cell r="A18" t="str">
            <v>МАРТЫНОВСКИЙ РАЙОН</v>
          </cell>
        </row>
        <row r="19">
          <cell r="A19" t="str">
            <v>МАТВЕЕВО-КУРГАНСКИЙ РАЙОН</v>
          </cell>
        </row>
        <row r="20">
          <cell r="A20" t="str">
            <v>МИЛЮТИНСКИЙ РАЙОН</v>
          </cell>
        </row>
        <row r="21">
          <cell r="A21" t="str">
            <v>МОРОЗОВСКИЙ РАЙОН</v>
          </cell>
        </row>
        <row r="22">
          <cell r="A22" t="str">
            <v>МЯСНИКОВСКИЙ РАЙОН</v>
          </cell>
        </row>
        <row r="23">
          <cell r="A23" t="str">
            <v>НЕКЛИНОВСКИЙ РАЙОН</v>
          </cell>
        </row>
        <row r="24">
          <cell r="A24" t="str">
            <v>ОБЛИВСКИЙ РАЙОН</v>
          </cell>
        </row>
        <row r="25">
          <cell r="A25" t="str">
            <v>ОКТЯБРЬСКИЙ РАЙОН</v>
          </cell>
        </row>
        <row r="26">
          <cell r="A26" t="str">
            <v>ОРЛОВСКИЙ РАЙОН</v>
          </cell>
        </row>
        <row r="27">
          <cell r="A27" t="str">
            <v>ПЕСЧАНОКОПСКИЙ РАЙОН</v>
          </cell>
        </row>
        <row r="28">
          <cell r="A28" t="str">
            <v>ПРОЛЕТАРСКИЙ РАЙОН</v>
          </cell>
        </row>
        <row r="29">
          <cell r="A29" t="str">
            <v>РЕМОНТНЕНСКИЙ РАЙОН</v>
          </cell>
        </row>
        <row r="30">
          <cell r="A30" t="str">
            <v>РОДИОНОВО-НЕСВЕТАЙСКИЙ РАЙОН</v>
          </cell>
        </row>
        <row r="31">
          <cell r="A31" t="str">
            <v>СЕМИКАРАКОРСКИЙ РАЙОН</v>
          </cell>
        </row>
        <row r="32">
          <cell r="A32" t="str">
            <v>СОВЕТСКИЙ РАЙОН</v>
          </cell>
        </row>
        <row r="33">
          <cell r="A33" t="str">
            <v>ТАРАСОВСКИЙ РАЙОН</v>
          </cell>
        </row>
        <row r="34">
          <cell r="A34" t="str">
            <v>ТАЦИНСКИЙ РАЙОН</v>
          </cell>
        </row>
        <row r="35">
          <cell r="A35" t="str">
            <v>УСТЬ-ДОНЕЦКИЙ РАЙОН</v>
          </cell>
        </row>
        <row r="36">
          <cell r="A36" t="str">
            <v>ЦЕЛИНСКИЙ РАЙОН</v>
          </cell>
        </row>
        <row r="37">
          <cell r="A37" t="str">
            <v>ЦИМЛЯНСКИЙ РАЙОН</v>
          </cell>
        </row>
        <row r="38">
          <cell r="A38" t="str">
            <v>ЧЕРТКОВСКИЙ РАЙОН</v>
          </cell>
        </row>
        <row r="39">
          <cell r="A39" t="str">
            <v>ШОЛОХОВСКИЙ РАЙОН</v>
          </cell>
        </row>
        <row r="40">
          <cell r="A40" t="str">
            <v>Г.РОСТОВ-НА-ДОНУ</v>
          </cell>
        </row>
        <row r="41">
          <cell r="A41" t="str">
            <v>Г.АЗОВ</v>
          </cell>
        </row>
        <row r="42">
          <cell r="A42" t="str">
            <v>Г.БАТАЙСК</v>
          </cell>
        </row>
        <row r="43">
          <cell r="A43" t="str">
            <v>БЕЛОКАЛИТВИНСКИЙ РАЙОН</v>
          </cell>
        </row>
        <row r="44">
          <cell r="A44" t="str">
            <v>Г.ВОЛГОДОНСК</v>
          </cell>
        </row>
        <row r="45">
          <cell r="A45" t="str">
            <v>Г.ГУКОВО</v>
          </cell>
        </row>
        <row r="46">
          <cell r="A46" t="str">
            <v>Г.ДОНЕЦК</v>
          </cell>
        </row>
        <row r="47">
          <cell r="A47" t="str">
            <v>Г.ЗВЕРЕВО</v>
          </cell>
        </row>
        <row r="48">
          <cell r="A48" t="str">
            <v>Г.КАМЕНСК-ШАХТИНСКИЙ</v>
          </cell>
        </row>
        <row r="49">
          <cell r="A49" t="str">
            <v>КРАСНОСУЛИНСКИЙ РАЙОН</v>
          </cell>
        </row>
        <row r="50">
          <cell r="A50" t="str">
            <v>МИЛЛЕРОВСКИЙ РАЙОН</v>
          </cell>
        </row>
        <row r="51">
          <cell r="A51" t="str">
            <v>Г.НОВОЧЕРКАССК</v>
          </cell>
        </row>
        <row r="52">
          <cell r="A52" t="str">
            <v>Г.НОВОШАХТИНСК</v>
          </cell>
        </row>
        <row r="53">
          <cell r="A53" t="str">
            <v>САЛЬСКИЙ РАЙОН</v>
          </cell>
        </row>
        <row r="54">
          <cell r="A54" t="str">
            <v>Г.ТАГАНРОГ</v>
          </cell>
        </row>
        <row r="55">
          <cell r="A55" t="str">
            <v>Г.ШАХТЫ</v>
          </cell>
        </row>
      </sheetData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сельское поселение</v>
          </cell>
        </row>
        <row r="3">
          <cell r="A3" t="str">
            <v xml:space="preserve"> Елизаветинское сельское поселение</v>
          </cell>
        </row>
        <row r="4">
          <cell r="A4" t="str">
            <v xml:space="preserve"> Елизаветовское сельское поселение</v>
          </cell>
        </row>
        <row r="5">
          <cell r="A5" t="str">
            <v xml:space="preserve"> Задонское сельское поселение</v>
          </cell>
        </row>
        <row r="6">
          <cell r="A6" t="str">
            <v xml:space="preserve"> Кагальницкое сельское поселение</v>
          </cell>
        </row>
        <row r="7">
          <cell r="A7" t="str">
            <v xml:space="preserve"> Калиновское сельское поселение</v>
          </cell>
        </row>
        <row r="8">
          <cell r="A8" t="str">
            <v xml:space="preserve"> Красносадовское сельское поселение</v>
          </cell>
        </row>
        <row r="9">
          <cell r="A9" t="str">
            <v xml:space="preserve"> Круглянское сельское поселение</v>
          </cell>
        </row>
        <row r="10">
          <cell r="A10" t="str">
            <v xml:space="preserve"> Кугейское сельское поселение</v>
          </cell>
        </row>
        <row r="11">
          <cell r="A11" t="str">
            <v xml:space="preserve"> Кулешовское сельское поселение</v>
          </cell>
        </row>
        <row r="12">
          <cell r="A12" t="str">
            <v xml:space="preserve"> Новоалександровское сельское поселение</v>
          </cell>
        </row>
        <row r="13">
          <cell r="A13" t="str">
            <v xml:space="preserve"> Обильненское сельское поселение</v>
          </cell>
        </row>
        <row r="14">
          <cell r="A14" t="str">
            <v xml:space="preserve"> Отрадовское сельское поселение</v>
          </cell>
        </row>
        <row r="15">
          <cell r="A15" t="str">
            <v xml:space="preserve"> Пешковское сельское поселение</v>
          </cell>
        </row>
        <row r="16">
          <cell r="A16" t="str">
            <v xml:space="preserve"> Рогожкинское сельское поселение</v>
          </cell>
        </row>
        <row r="17">
          <cell r="A17" t="str">
            <v xml:space="preserve"> Самарское сельское поселение</v>
          </cell>
        </row>
        <row r="18">
          <cell r="A18" t="str">
            <v xml:space="preserve"> Семибалковское сельское поселение</v>
          </cell>
        </row>
        <row r="19">
          <cell r="A19" t="str">
            <v xml:space="preserve"> Маргаритовское сельское поселение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городское поселение</v>
          </cell>
        </row>
        <row r="22">
          <cell r="A22" t="str">
            <v xml:space="preserve"> Большелогское сельское поселение</v>
          </cell>
        </row>
        <row r="23">
          <cell r="A23" t="str">
            <v xml:space="preserve"> Верхнеподпольненское сельское поселение</v>
          </cell>
        </row>
        <row r="24">
          <cell r="A24" t="str">
            <v xml:space="preserve"> Грушевское сельское поселение</v>
          </cell>
        </row>
        <row r="25">
          <cell r="A25" t="str">
            <v xml:space="preserve"> Истоминское сельское поселение</v>
          </cell>
        </row>
        <row r="26">
          <cell r="A26" t="str">
            <v xml:space="preserve"> Ленинское сельское поселение</v>
          </cell>
        </row>
        <row r="27">
          <cell r="A27" t="str">
            <v xml:space="preserve"> Мишкинское сельское поселение</v>
          </cell>
        </row>
        <row r="28">
          <cell r="A28" t="str">
            <v xml:space="preserve"> Ольгинское сельское поселение</v>
          </cell>
        </row>
        <row r="29">
          <cell r="A29" t="str">
            <v xml:space="preserve"> Рассветовское сельское поселение</v>
          </cell>
        </row>
        <row r="30">
          <cell r="A30" t="str">
            <v xml:space="preserve"> Старочеркасское сельское поселение</v>
          </cell>
        </row>
        <row r="31">
          <cell r="A31" t="str">
            <v xml:space="preserve"> Щепкинское сельское поселение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сельское поселение</v>
          </cell>
        </row>
        <row r="34">
          <cell r="A34" t="str">
            <v xml:space="preserve"> Багаевское сельское поселение</v>
          </cell>
        </row>
        <row r="35">
          <cell r="A35" t="str">
            <v xml:space="preserve"> Елкинское сельское поселение</v>
          </cell>
        </row>
        <row r="36">
          <cell r="A36" t="str">
            <v xml:space="preserve"> Красненское сельское поселение</v>
          </cell>
        </row>
        <row r="37">
          <cell r="A37" t="str">
            <v xml:space="preserve"> Манычское сельское поселение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городское поселение</v>
          </cell>
        </row>
        <row r="40">
          <cell r="A40" t="str">
            <v xml:space="preserve"> Богураевское сельское поселение</v>
          </cell>
        </row>
        <row r="41">
          <cell r="A41" t="str">
            <v xml:space="preserve"> Горняцкое сельское поселение</v>
          </cell>
        </row>
        <row r="42">
          <cell r="A42" t="str">
            <v xml:space="preserve"> Грушево-Дубовское сельское поселение</v>
          </cell>
        </row>
        <row r="43">
          <cell r="A43" t="str">
            <v xml:space="preserve"> Ильинское сельское поселение</v>
          </cell>
        </row>
        <row r="44">
          <cell r="A44" t="str">
            <v xml:space="preserve"> Коксовское сельское поселение</v>
          </cell>
        </row>
        <row r="45">
          <cell r="A45" t="str">
            <v xml:space="preserve"> Краснодонецкое сельское поселение</v>
          </cell>
        </row>
        <row r="46">
          <cell r="A46" t="str">
            <v xml:space="preserve"> Литвиновское сельское поселение</v>
          </cell>
        </row>
        <row r="47">
          <cell r="A47" t="str">
            <v xml:space="preserve"> Нижнепоповское сельское поселение</v>
          </cell>
        </row>
        <row r="48">
          <cell r="A48" t="str">
            <v xml:space="preserve"> Рудаковское сельское поселение</v>
          </cell>
        </row>
        <row r="49">
          <cell r="A49" t="str">
            <v xml:space="preserve"> Синегорское сельское поселение</v>
          </cell>
        </row>
        <row r="50">
          <cell r="A50" t="str">
            <v xml:space="preserve"> Шолоховское городское поселение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сельское поселение</v>
          </cell>
        </row>
        <row r="53">
          <cell r="A53" t="str">
            <v xml:space="preserve"> Верхнечирское сельское поселение</v>
          </cell>
        </row>
        <row r="54">
          <cell r="A54" t="str">
            <v xml:space="preserve"> Грачевское сельское поселение</v>
          </cell>
        </row>
        <row r="55">
          <cell r="A55" t="str">
            <v xml:space="preserve"> Земцовское сельское поселение</v>
          </cell>
        </row>
        <row r="56">
          <cell r="A56" t="str">
            <v xml:space="preserve"> Каргинское сельское поселение</v>
          </cell>
        </row>
        <row r="57">
          <cell r="A57" t="str">
            <v xml:space="preserve"> Краснозоринское сельское поселение</v>
          </cell>
        </row>
        <row r="58">
          <cell r="A58" t="str">
            <v xml:space="preserve"> Краснокутское сельское поселение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сельское поселение</v>
          </cell>
        </row>
        <row r="61">
          <cell r="A61" t="str">
            <v xml:space="preserve"> Казанское сельское поселение</v>
          </cell>
        </row>
        <row r="62">
          <cell r="A62" t="str">
            <v xml:space="preserve"> Казансколопатинское сельское поселение</v>
          </cell>
        </row>
        <row r="63">
          <cell r="A63" t="str">
            <v xml:space="preserve"> Мешковское сельское поселение</v>
          </cell>
        </row>
        <row r="64">
          <cell r="A64" t="str">
            <v xml:space="preserve"> Мещеряковское сельское поселение</v>
          </cell>
        </row>
        <row r="65">
          <cell r="A65" t="str">
            <v xml:space="preserve"> Мигулинское сельское поселение</v>
          </cell>
        </row>
        <row r="66">
          <cell r="A66" t="str">
            <v xml:space="preserve"> Нижнебыковское сельское поселение</v>
          </cell>
        </row>
        <row r="67">
          <cell r="A67" t="str">
            <v xml:space="preserve"> Солонцовское сельское поселение</v>
          </cell>
        </row>
        <row r="68">
          <cell r="A68" t="str">
            <v xml:space="preserve"> Тубянское сельское поселение</v>
          </cell>
        </row>
        <row r="69">
          <cell r="A69" t="str">
            <v xml:space="preserve"> Шумилинское сельское поселение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сельское поселение</v>
          </cell>
        </row>
        <row r="72">
          <cell r="A72" t="str">
            <v xml:space="preserve"> Веселовское сельское поселение</v>
          </cell>
        </row>
        <row r="73">
          <cell r="A73" t="str">
            <v xml:space="preserve"> Краснооктябрьское сельское поселение</v>
          </cell>
        </row>
        <row r="74">
          <cell r="A74" t="str">
            <v xml:space="preserve"> Позднеевское сельское поселение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сельское поселение</v>
          </cell>
        </row>
        <row r="77">
          <cell r="A77" t="str">
            <v xml:space="preserve"> Дубенцовское сельское поселение</v>
          </cell>
        </row>
        <row r="78">
          <cell r="A78" t="str">
            <v xml:space="preserve"> Победенское сельское поселение</v>
          </cell>
        </row>
        <row r="79">
          <cell r="A79" t="str">
            <v xml:space="preserve"> Потаповское сельское поселение</v>
          </cell>
        </row>
        <row r="80">
          <cell r="A80" t="str">
            <v xml:space="preserve"> Прогрессовское сельское поселение</v>
          </cell>
        </row>
        <row r="81">
          <cell r="A81" t="str">
            <v xml:space="preserve"> Романовское сельское поселение</v>
          </cell>
        </row>
        <row r="82">
          <cell r="A82" t="str">
            <v xml:space="preserve"> Рябичевское сельское поселение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сельское поселение</v>
          </cell>
        </row>
        <row r="85">
          <cell r="A85" t="str">
            <v xml:space="preserve"> Барабанщиковское сельское поселение</v>
          </cell>
        </row>
        <row r="86">
          <cell r="A86" t="str">
            <v xml:space="preserve"> Вербовологовское сельское поселение</v>
          </cell>
        </row>
        <row r="87">
          <cell r="A87" t="str">
            <v xml:space="preserve"> Веселовское сельское поселение</v>
          </cell>
        </row>
        <row r="88">
          <cell r="A88" t="str">
            <v xml:space="preserve"> Гуреевское сельское поселение</v>
          </cell>
        </row>
        <row r="89">
          <cell r="A89" t="str">
            <v xml:space="preserve"> Дубовское сельское поселение</v>
          </cell>
        </row>
        <row r="90">
          <cell r="A90" t="str">
            <v xml:space="preserve"> Жуковское сельское поселение</v>
          </cell>
        </row>
        <row r="91">
          <cell r="A91" t="str">
            <v xml:space="preserve"> Комиссаровское сельское поселение</v>
          </cell>
        </row>
        <row r="92">
          <cell r="A92" t="str">
            <v xml:space="preserve"> Малолученское сельское поселение</v>
          </cell>
        </row>
        <row r="93">
          <cell r="A93" t="str">
            <v xml:space="preserve"> Мирненское сельское поселение</v>
          </cell>
        </row>
        <row r="94">
          <cell r="A94" t="str">
            <v xml:space="preserve"> Присальское сельское поселение</v>
          </cell>
        </row>
        <row r="95">
          <cell r="A95" t="str">
            <v xml:space="preserve"> Романовское сельское поселение</v>
          </cell>
        </row>
        <row r="96">
          <cell r="A96" t="str">
            <v xml:space="preserve"> Семичанское сельское поселение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сельское поселение</v>
          </cell>
        </row>
        <row r="99">
          <cell r="A99" t="str">
            <v xml:space="preserve"> Войновское сельское поселение</v>
          </cell>
        </row>
        <row r="100">
          <cell r="A100" t="str">
            <v xml:space="preserve"> Егорлыкское сельское поселение</v>
          </cell>
        </row>
        <row r="101">
          <cell r="A101" t="str">
            <v xml:space="preserve"> Ильинское сельское поселение</v>
          </cell>
        </row>
        <row r="102">
          <cell r="A102" t="str">
            <v xml:space="preserve"> Кавалерское сельское поселение</v>
          </cell>
        </row>
        <row r="103">
          <cell r="A103" t="str">
            <v xml:space="preserve"> Новороговское сельское поселение</v>
          </cell>
        </row>
        <row r="104">
          <cell r="A104" t="str">
            <v xml:space="preserve"> Объединенное сельское поселение</v>
          </cell>
        </row>
        <row r="105">
          <cell r="A105" t="str">
            <v xml:space="preserve"> Роговское сельское поселение</v>
          </cell>
        </row>
        <row r="106">
          <cell r="A106" t="str">
            <v xml:space="preserve"> Шаумяновское сельское поселение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сельское поселение</v>
          </cell>
        </row>
        <row r="109">
          <cell r="A109" t="str">
            <v xml:space="preserve"> Киселевское сельское поселение</v>
          </cell>
        </row>
        <row r="110">
          <cell r="A110" t="str">
            <v xml:space="preserve"> Кичкинское сельское поселение</v>
          </cell>
        </row>
        <row r="111">
          <cell r="A111" t="str">
            <v xml:space="preserve"> Никольское сельское поселение</v>
          </cell>
        </row>
        <row r="112">
          <cell r="A112" t="str">
            <v xml:space="preserve"> Савдянское сельское поселение</v>
          </cell>
        </row>
        <row r="113">
          <cell r="A113" t="str">
            <v xml:space="preserve"> Тюльпановское сельское поселение</v>
          </cell>
        </row>
        <row r="114">
          <cell r="A114" t="str">
            <v xml:space="preserve"> Федосеевское сельское поселение</v>
          </cell>
        </row>
        <row r="115">
          <cell r="A115" t="str">
            <v xml:space="preserve"> Фоминское сельское поселение</v>
          </cell>
        </row>
        <row r="116">
          <cell r="A116" t="str">
            <v xml:space="preserve"> Шебалинское сельское поселение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сельское поселение</v>
          </cell>
        </row>
        <row r="119">
          <cell r="A119" t="str">
            <v xml:space="preserve"> Гуляй-Борисовское сельское поселение</v>
          </cell>
        </row>
        <row r="120">
          <cell r="A120" t="str">
            <v xml:space="preserve"> Донское сельское поселение</v>
          </cell>
        </row>
        <row r="121">
          <cell r="A121" t="str">
            <v xml:space="preserve"> Зерноградское городское поселение</v>
          </cell>
        </row>
        <row r="122">
          <cell r="A122" t="str">
            <v xml:space="preserve"> Конзаводское сельское поселение</v>
          </cell>
        </row>
        <row r="123">
          <cell r="A123" t="str">
            <v xml:space="preserve"> Красноармейское сельское поселение</v>
          </cell>
        </row>
        <row r="124">
          <cell r="A124" t="str">
            <v xml:space="preserve"> Манычское сельское поселение</v>
          </cell>
        </row>
        <row r="125">
          <cell r="A125" t="str">
            <v xml:space="preserve"> Мечетинское сельское поселение</v>
          </cell>
        </row>
        <row r="126">
          <cell r="A126" t="str">
            <v xml:space="preserve"> Россошинское сельское поселение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сельское поселение</v>
          </cell>
        </row>
        <row r="129">
          <cell r="A129" t="str">
            <v xml:space="preserve"> Гашунское сельское поселение</v>
          </cell>
        </row>
        <row r="130">
          <cell r="A130" t="str">
            <v xml:space="preserve"> Глубочанское сельское поселение</v>
          </cell>
        </row>
        <row r="131">
          <cell r="A131" t="str">
            <v xml:space="preserve"> Зимовниковское сельское поселение</v>
          </cell>
        </row>
        <row r="132">
          <cell r="A132" t="str">
            <v xml:space="preserve"> Камышевское сельское поселение</v>
          </cell>
        </row>
        <row r="133">
          <cell r="A133" t="str">
            <v xml:space="preserve"> Кировское сельское поселение</v>
          </cell>
        </row>
        <row r="134">
          <cell r="A134" t="str">
            <v xml:space="preserve"> Кутейниковское сельское поселение</v>
          </cell>
        </row>
        <row r="135">
          <cell r="A135" t="str">
            <v xml:space="preserve"> Ленинское сельское поселение</v>
          </cell>
        </row>
        <row r="136">
          <cell r="A136" t="str">
            <v xml:space="preserve"> Мокрогашунское сельское поселение</v>
          </cell>
        </row>
        <row r="137">
          <cell r="A137" t="str">
            <v xml:space="preserve"> Савоськинское сельское поселение</v>
          </cell>
        </row>
        <row r="138">
          <cell r="A138" t="str">
            <v xml:space="preserve"> Северное сельское поселение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сельское поселение</v>
          </cell>
        </row>
        <row r="141">
          <cell r="A141" t="str">
            <v xml:space="preserve"> Кагальницкое сельское поселение</v>
          </cell>
        </row>
        <row r="142">
          <cell r="A142" t="str">
            <v xml:space="preserve"> Калининское сельское поселение</v>
          </cell>
        </row>
        <row r="143">
          <cell r="A143" t="str">
            <v xml:space="preserve"> Кировское сельское поселение</v>
          </cell>
        </row>
        <row r="144">
          <cell r="A144" t="str">
            <v xml:space="preserve"> Мокробатайское сельское поселение</v>
          </cell>
        </row>
        <row r="145">
          <cell r="A145" t="str">
            <v xml:space="preserve"> Новобатайское сельское поселение</v>
          </cell>
        </row>
        <row r="146">
          <cell r="A146" t="str">
            <v xml:space="preserve"> Родниковское сельское поселение</v>
          </cell>
        </row>
        <row r="147">
          <cell r="A147" t="str">
            <v xml:space="preserve"> Хомутовское сельское поселение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сельское поселение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сельское поселение</v>
          </cell>
        </row>
        <row r="152">
          <cell r="A152" t="str">
            <v xml:space="preserve"> Глубокинское городское поселение</v>
          </cell>
        </row>
        <row r="153">
          <cell r="A153" t="str">
            <v xml:space="preserve"> Груциновское сельское поселение</v>
          </cell>
        </row>
        <row r="154">
          <cell r="A154" t="str">
            <v xml:space="preserve"> Гусевское сельское поселение</v>
          </cell>
        </row>
        <row r="155">
          <cell r="A155" t="str">
            <v xml:space="preserve"> Калитвенское сельское поселение</v>
          </cell>
        </row>
        <row r="156">
          <cell r="A156" t="str">
            <v xml:space="preserve"> Красновское сельское поселение</v>
          </cell>
        </row>
        <row r="157">
          <cell r="A157" t="str">
            <v xml:space="preserve"> Малокаменское сельское поселение</v>
          </cell>
        </row>
        <row r="158">
          <cell r="A158" t="str">
            <v xml:space="preserve"> Пиховкинское сельское поселение</v>
          </cell>
        </row>
        <row r="159">
          <cell r="A159" t="str">
            <v xml:space="preserve"> Старостаничное сельское поселение</v>
          </cell>
        </row>
        <row r="160">
          <cell r="A160" t="str">
            <v xml:space="preserve"> Уляшкинское сельское поселение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сельское поселение</v>
          </cell>
        </row>
        <row r="163">
          <cell r="A163" t="str">
            <v xml:space="preserve"> Верхнесвечниковское сельское поселение</v>
          </cell>
        </row>
        <row r="164">
          <cell r="A164" t="str">
            <v xml:space="preserve"> Вяжинское сельское поселение</v>
          </cell>
        </row>
        <row r="165">
          <cell r="A165" t="str">
            <v xml:space="preserve"> Индустриальное сельское поселение</v>
          </cell>
        </row>
        <row r="166">
          <cell r="A166" t="str">
            <v xml:space="preserve"> Кашарское сельское поселение</v>
          </cell>
        </row>
        <row r="167">
          <cell r="A167" t="str">
            <v xml:space="preserve"> Киевское сельское поселение</v>
          </cell>
        </row>
        <row r="168">
          <cell r="A168" t="str">
            <v xml:space="preserve"> Первомайское сельское поселение</v>
          </cell>
        </row>
        <row r="169">
          <cell r="A169" t="str">
            <v xml:space="preserve"> Поповское сельское поселение</v>
          </cell>
        </row>
        <row r="170">
          <cell r="A170" t="str">
            <v xml:space="preserve"> Талловеровское сельское поселение</v>
          </cell>
        </row>
        <row r="171">
          <cell r="A171" t="str">
            <v xml:space="preserve"> Фомино-Свечниковское сельское поселение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сельское поселение</v>
          </cell>
        </row>
        <row r="174">
          <cell r="A174" t="str">
            <v xml:space="preserve"> Богоявленское сельское поселение</v>
          </cell>
        </row>
        <row r="175">
          <cell r="A175" t="str">
            <v xml:space="preserve"> Гапкинское сельское поселение</v>
          </cell>
        </row>
        <row r="176">
          <cell r="A176" t="str">
            <v xml:space="preserve"> Константиновское городское поселение</v>
          </cell>
        </row>
        <row r="177">
          <cell r="A177" t="str">
            <v xml:space="preserve"> Николаевское сельское поселение</v>
          </cell>
        </row>
        <row r="178">
          <cell r="A178" t="str">
            <v xml:space="preserve"> Почтовское сельское поселение</v>
          </cell>
        </row>
        <row r="179">
          <cell r="A179" t="str">
            <v xml:space="preserve"> Стычновское сельское поселение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сельское поселение</v>
          </cell>
        </row>
        <row r="182">
          <cell r="A182" t="str">
            <v xml:space="preserve"> Владимировское сельское поселение</v>
          </cell>
        </row>
        <row r="183">
          <cell r="A183" t="str">
            <v xml:space="preserve"> Горненское городское поселение</v>
          </cell>
        </row>
        <row r="184">
          <cell r="A184" t="str">
            <v xml:space="preserve"> Красносулинское городское поселение</v>
          </cell>
        </row>
        <row r="185">
          <cell r="A185" t="str">
            <v xml:space="preserve"> Гуково-Гнилушевское сельское поселение</v>
          </cell>
        </row>
        <row r="186">
          <cell r="A186" t="str">
            <v xml:space="preserve"> Долотинское сельское поселение</v>
          </cell>
        </row>
        <row r="187">
          <cell r="A187" t="str">
            <v xml:space="preserve"> Киселевское сельское поселение</v>
          </cell>
        </row>
        <row r="188">
          <cell r="A188" t="str">
            <v xml:space="preserve"> Ковалевское сельское поселение</v>
          </cell>
        </row>
        <row r="189">
          <cell r="A189" t="str">
            <v xml:space="preserve"> Комиссаровское сельское поселение</v>
          </cell>
        </row>
        <row r="190">
          <cell r="A190" t="str">
            <v xml:space="preserve"> Михайловское сельское поселение</v>
          </cell>
        </row>
        <row r="191">
          <cell r="A191" t="str">
            <v xml:space="preserve"> Пролетарское сельское поселение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сельское поселение</v>
          </cell>
        </row>
        <row r="194">
          <cell r="A194" t="str">
            <v xml:space="preserve"> Углеродовское городское поселение</v>
          </cell>
        </row>
        <row r="195">
          <cell r="A195" t="str">
            <v xml:space="preserve"> Ударниковское сельское поселение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сельское поселение</v>
          </cell>
        </row>
        <row r="198">
          <cell r="A198" t="str">
            <v xml:space="preserve"> Куйбышевское сельское поселение</v>
          </cell>
        </row>
        <row r="199">
          <cell r="A199" t="str">
            <v xml:space="preserve"> Лысогорское сельское поселение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сельское поселение</v>
          </cell>
        </row>
        <row r="202">
          <cell r="A202" t="str">
            <v xml:space="preserve"> Зеленолугское сельское поселение</v>
          </cell>
        </row>
        <row r="203">
          <cell r="A203" t="str">
            <v xml:space="preserve"> Ильиновское сельское поселение</v>
          </cell>
        </row>
        <row r="204">
          <cell r="A204" t="str">
            <v xml:space="preserve"> Комаровское сельское поселение</v>
          </cell>
        </row>
        <row r="205">
          <cell r="A205" t="str">
            <v xml:space="preserve"> Малоорловское сельское поселение</v>
          </cell>
        </row>
        <row r="206">
          <cell r="A206" t="str">
            <v xml:space="preserve"> Мартыновское сельское поселение</v>
          </cell>
        </row>
        <row r="207">
          <cell r="A207" t="str">
            <v xml:space="preserve"> Новоселовское сельское поселение</v>
          </cell>
        </row>
        <row r="208">
          <cell r="A208" t="str">
            <v xml:space="preserve"> Рубашкинское сельское поселение</v>
          </cell>
        </row>
        <row r="209">
          <cell r="A209" t="str">
            <v xml:space="preserve"> Южненское сельское поселение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сельское поселение</v>
          </cell>
        </row>
        <row r="212">
          <cell r="A212" t="str">
            <v xml:space="preserve"> Анастасиевское сельское поселение</v>
          </cell>
        </row>
        <row r="213">
          <cell r="A213" t="str">
            <v xml:space="preserve"> Большекирсановское сельское поселение</v>
          </cell>
        </row>
        <row r="214">
          <cell r="A214" t="str">
            <v xml:space="preserve"> Екатериновское сельское поселение</v>
          </cell>
        </row>
        <row r="215">
          <cell r="A215" t="str">
            <v xml:space="preserve"> Малокирсановское сельское поселение</v>
          </cell>
        </row>
        <row r="216">
          <cell r="A216" t="str">
            <v xml:space="preserve"> Матвеево-Курганское сельское поселение</v>
          </cell>
        </row>
        <row r="217">
          <cell r="A217" t="str">
            <v xml:space="preserve"> Новониколаевское сельское поселение</v>
          </cell>
        </row>
        <row r="218">
          <cell r="A218" t="str">
            <v xml:space="preserve"> Ряженское сельское поселение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сельское поселение</v>
          </cell>
        </row>
        <row r="221">
          <cell r="A221" t="str">
            <v xml:space="preserve"> Волошинское сельское поселение</v>
          </cell>
        </row>
        <row r="222">
          <cell r="A222" t="str">
            <v xml:space="preserve"> Дегтевское  сельское поселение</v>
          </cell>
        </row>
        <row r="223">
          <cell r="A223" t="str">
            <v xml:space="preserve"> Колодезянское сельское поселение</v>
          </cell>
        </row>
        <row r="224">
          <cell r="A224" t="str">
            <v xml:space="preserve"> Криворожское сельское поселение</v>
          </cell>
        </row>
        <row r="225">
          <cell r="A225" t="str">
            <v xml:space="preserve"> Мальчевское сельское поселение</v>
          </cell>
        </row>
        <row r="226">
          <cell r="A226" t="str">
            <v xml:space="preserve"> Миллеровское городское поселение</v>
          </cell>
        </row>
        <row r="227">
          <cell r="A227" t="str">
            <v xml:space="preserve"> Ольхово-Рогское сельское поселение</v>
          </cell>
        </row>
        <row r="228">
          <cell r="A228" t="str">
            <v xml:space="preserve"> Первомайское сельское поселение</v>
          </cell>
        </row>
        <row r="229">
          <cell r="A229" t="str">
            <v xml:space="preserve"> Сулинское сельское поселение</v>
          </cell>
        </row>
        <row r="230">
          <cell r="A230" t="str">
            <v xml:space="preserve"> Титовское сельское поселение</v>
          </cell>
        </row>
        <row r="231">
          <cell r="A231" t="str">
            <v xml:space="preserve"> Треневское сельское поселение</v>
          </cell>
        </row>
        <row r="232">
          <cell r="A232" t="str">
            <v xml:space="preserve"> Туриловское сельское поселение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сельское поселение</v>
          </cell>
        </row>
        <row r="235">
          <cell r="A235" t="str">
            <v xml:space="preserve"> Маньково-Березовское сельское поселение</v>
          </cell>
        </row>
        <row r="236">
          <cell r="A236" t="str">
            <v xml:space="preserve"> Милютинское сельское поселение</v>
          </cell>
        </row>
        <row r="237">
          <cell r="A237" t="str">
            <v xml:space="preserve"> Николо-Березовское сельское поселение</v>
          </cell>
        </row>
        <row r="238">
          <cell r="A238" t="str">
            <v xml:space="preserve"> Орловское сельское поселение</v>
          </cell>
        </row>
        <row r="239">
          <cell r="A239" t="str">
            <v xml:space="preserve"> Светочниковское сельское поселение</v>
          </cell>
        </row>
        <row r="240">
          <cell r="A240" t="str">
            <v xml:space="preserve"> Селивановское сельское поселение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сельское поселение</v>
          </cell>
        </row>
        <row r="243">
          <cell r="A243" t="str">
            <v xml:space="preserve"> Вольно-Донское сельское поселение</v>
          </cell>
        </row>
        <row r="244">
          <cell r="A244" t="str">
            <v xml:space="preserve"> Гагаринское сельское поселение</v>
          </cell>
        </row>
        <row r="245">
          <cell r="A245" t="str">
            <v xml:space="preserve"> Грузиновское сельское поселение</v>
          </cell>
        </row>
        <row r="246">
          <cell r="A246" t="str">
            <v xml:space="preserve"> Знаменское сельское поселение</v>
          </cell>
        </row>
        <row r="247">
          <cell r="A247" t="str">
            <v xml:space="preserve"> Костино-Быстрянское сельское поселение</v>
          </cell>
        </row>
        <row r="248">
          <cell r="A248" t="str">
            <v xml:space="preserve"> Морозовское городское поселение</v>
          </cell>
        </row>
        <row r="249">
          <cell r="A249" t="str">
            <v xml:space="preserve"> Парамоновское сельское поселение</v>
          </cell>
        </row>
        <row r="250">
          <cell r="A250" t="str">
            <v xml:space="preserve"> Широко-Атамановское сельское поселение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сельское поселение</v>
          </cell>
        </row>
        <row r="253">
          <cell r="A253" t="str">
            <v xml:space="preserve"> Калининское сельское поселение</v>
          </cell>
        </row>
        <row r="254">
          <cell r="A254" t="str">
            <v xml:space="preserve"> Краснокрымское сельское поселение</v>
          </cell>
        </row>
        <row r="255">
          <cell r="A255" t="str">
            <v xml:space="preserve"> Крымское сельское поселение</v>
          </cell>
        </row>
        <row r="256">
          <cell r="A256" t="str">
            <v xml:space="preserve"> Недвиговское сельское поселение</v>
          </cell>
        </row>
        <row r="257">
          <cell r="A257" t="str">
            <v xml:space="preserve"> Петровское сельское поселение</v>
          </cell>
        </row>
        <row r="258">
          <cell r="A258" t="str">
            <v xml:space="preserve"> Чалтырское сельское поселение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сельское поселение</v>
          </cell>
        </row>
        <row r="261">
          <cell r="A261" t="str">
            <v xml:space="preserve"> Большенеклиновское сельское поселение</v>
          </cell>
        </row>
        <row r="262">
          <cell r="A262" t="str">
            <v xml:space="preserve"> Вареновское сельское поселение</v>
          </cell>
        </row>
        <row r="263">
          <cell r="A263" t="str">
            <v xml:space="preserve"> Васильево-Ханжоновское сельское поселение</v>
          </cell>
        </row>
        <row r="264">
          <cell r="A264" t="str">
            <v xml:space="preserve"> Лакедемоновское сельское поселение</v>
          </cell>
        </row>
        <row r="265">
          <cell r="A265" t="str">
            <v xml:space="preserve"> Натальевское сельское поселение</v>
          </cell>
        </row>
        <row r="266">
          <cell r="A266" t="str">
            <v xml:space="preserve"> Николаевское сельское поселение</v>
          </cell>
        </row>
        <row r="267">
          <cell r="A267" t="str">
            <v xml:space="preserve"> Новобессергеневское сельское поселение</v>
          </cell>
        </row>
        <row r="268">
          <cell r="A268" t="str">
            <v xml:space="preserve"> Носовское сельское поселение</v>
          </cell>
        </row>
        <row r="269">
          <cell r="A269" t="str">
            <v xml:space="preserve"> Платовское сельское поселение</v>
          </cell>
        </row>
        <row r="270">
          <cell r="A270" t="str">
            <v xml:space="preserve"> Покровское сельское поселение</v>
          </cell>
        </row>
        <row r="271">
          <cell r="A271" t="str">
            <v xml:space="preserve"> Поляковское сельское поселение</v>
          </cell>
        </row>
        <row r="272">
          <cell r="A272" t="str">
            <v xml:space="preserve"> Приморское сельское поселение</v>
          </cell>
        </row>
        <row r="273">
          <cell r="A273" t="str">
            <v xml:space="preserve"> Самбекское сельское поселение</v>
          </cell>
        </row>
        <row r="274">
          <cell r="A274" t="str">
            <v xml:space="preserve"> Синявское сельское поселение</v>
          </cell>
        </row>
        <row r="275">
          <cell r="A275" t="str">
            <v xml:space="preserve"> Советинское сельское поселение</v>
          </cell>
        </row>
        <row r="276">
          <cell r="A276" t="str">
            <v xml:space="preserve"> Троицкое сельское поселение</v>
          </cell>
        </row>
        <row r="277">
          <cell r="A277" t="str">
            <v xml:space="preserve"> Федоровское сельское поселение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сельское поселение</v>
          </cell>
        </row>
        <row r="280">
          <cell r="A280" t="str">
            <v xml:space="preserve"> Алексеевское сельское поселение</v>
          </cell>
        </row>
        <row r="281">
          <cell r="A281" t="str">
            <v xml:space="preserve"> Караичевское сельское поселение</v>
          </cell>
        </row>
        <row r="282">
          <cell r="A282" t="str">
            <v xml:space="preserve"> Каштановское сельское поселение</v>
          </cell>
        </row>
        <row r="283">
          <cell r="A283" t="str">
            <v xml:space="preserve"> Нестеркинское сельское поселение</v>
          </cell>
        </row>
        <row r="284">
          <cell r="A284" t="str">
            <v xml:space="preserve"> Обливское сельское поселение</v>
          </cell>
        </row>
        <row r="285">
          <cell r="A285" t="str">
            <v xml:space="preserve"> Солонецкое сельское поселение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сельское поселение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сельское поселение</v>
          </cell>
        </row>
        <row r="290">
          <cell r="A290" t="str">
            <v xml:space="preserve"> Каменоломненское городское поселение</v>
          </cell>
        </row>
        <row r="291">
          <cell r="A291" t="str">
            <v xml:space="preserve"> Керчикское сельское поселение</v>
          </cell>
        </row>
        <row r="292">
          <cell r="A292" t="str">
            <v xml:space="preserve"> Коммунарское сельское поселение</v>
          </cell>
        </row>
        <row r="293">
          <cell r="A293" t="str">
            <v xml:space="preserve"> Краснокутское сельское поселение</v>
          </cell>
        </row>
        <row r="294">
          <cell r="A294" t="str">
            <v xml:space="preserve"> Краснолучское сельское поселение</v>
          </cell>
        </row>
        <row r="295">
          <cell r="A295" t="str">
            <v xml:space="preserve"> Красюковское сельское поселение</v>
          </cell>
        </row>
        <row r="296">
          <cell r="A296" t="str">
            <v xml:space="preserve"> Кривянское сельское поселение</v>
          </cell>
        </row>
        <row r="297">
          <cell r="A297" t="str">
            <v xml:space="preserve"> Мокрологское сельское поселение</v>
          </cell>
        </row>
        <row r="298">
          <cell r="A298" t="str">
            <v xml:space="preserve"> Персиановское сельское поселение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сельское поселение</v>
          </cell>
        </row>
        <row r="301">
          <cell r="A301" t="str">
            <v xml:space="preserve"> Донское сельское поселение</v>
          </cell>
        </row>
        <row r="302">
          <cell r="A302" t="str">
            <v xml:space="preserve"> Каменно-Балковское сельское поселение</v>
          </cell>
        </row>
        <row r="303">
          <cell r="A303" t="str">
            <v xml:space="preserve"> Камышевское сельское поселение</v>
          </cell>
        </row>
        <row r="304">
          <cell r="A304" t="str">
            <v xml:space="preserve"> Красноармейское сельское поселение</v>
          </cell>
        </row>
        <row r="305">
          <cell r="A305" t="str">
            <v xml:space="preserve"> Курганенское сельское поселение</v>
          </cell>
        </row>
        <row r="306">
          <cell r="A306" t="str">
            <v xml:space="preserve"> Луганское сельское поселение</v>
          </cell>
        </row>
        <row r="307">
          <cell r="A307" t="str">
            <v xml:space="preserve"> Майорское сельское поселение</v>
          </cell>
        </row>
        <row r="308">
          <cell r="A308" t="str">
            <v xml:space="preserve"> Орловское сельское поселение</v>
          </cell>
        </row>
        <row r="309">
          <cell r="A309" t="str">
            <v xml:space="preserve"> Островянское сельское поселение</v>
          </cell>
        </row>
        <row r="310">
          <cell r="A310" t="str">
            <v xml:space="preserve"> Пролетарское сельское поселение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сельское поселение</v>
          </cell>
        </row>
        <row r="313">
          <cell r="A313" t="str">
            <v xml:space="preserve"> Жуковское сельское поселение</v>
          </cell>
        </row>
        <row r="314">
          <cell r="A314" t="str">
            <v xml:space="preserve"> Зареченское сельское поселение</v>
          </cell>
        </row>
        <row r="315">
          <cell r="A315" t="str">
            <v xml:space="preserve"> Краснополянское сельское поселение</v>
          </cell>
        </row>
        <row r="316">
          <cell r="A316" t="str">
            <v xml:space="preserve"> Летницкое сельское поселение</v>
          </cell>
        </row>
        <row r="317">
          <cell r="A317" t="str">
            <v xml:space="preserve"> Песчанокопское сельское поселение</v>
          </cell>
        </row>
        <row r="318">
          <cell r="A318" t="str">
            <v xml:space="preserve"> Поливянское сельское поселение</v>
          </cell>
        </row>
        <row r="319">
          <cell r="A319" t="str">
            <v xml:space="preserve"> Развильненское сельское поселение</v>
          </cell>
        </row>
        <row r="320">
          <cell r="A320" t="str">
            <v xml:space="preserve"> Рассыпненское сельское поселение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сельское поселение</v>
          </cell>
        </row>
        <row r="323">
          <cell r="A323" t="str">
            <v xml:space="preserve"> Дальненское сельское поселение</v>
          </cell>
        </row>
        <row r="324">
          <cell r="A324" t="str">
            <v xml:space="preserve"> Ковринское сельское поселение</v>
          </cell>
        </row>
        <row r="325">
          <cell r="A325" t="str">
            <v xml:space="preserve"> Мокроельмутянское сельское поселение</v>
          </cell>
        </row>
        <row r="326">
          <cell r="A326" t="str">
            <v xml:space="preserve"> Николаевское сельское поселение</v>
          </cell>
        </row>
        <row r="327">
          <cell r="A327" t="str">
            <v xml:space="preserve"> Огневское сельское поселение</v>
          </cell>
        </row>
        <row r="328">
          <cell r="A328" t="str">
            <v xml:space="preserve"> Опенкинское сельское поселение</v>
          </cell>
        </row>
        <row r="329">
          <cell r="A329" t="str">
            <v xml:space="preserve"> Пролетарское городское поселение</v>
          </cell>
        </row>
        <row r="330">
          <cell r="A330" t="str">
            <v xml:space="preserve"> Суховское сельское поселение</v>
          </cell>
        </row>
        <row r="331">
          <cell r="A331" t="str">
            <v xml:space="preserve"> Уютненское сельское поселение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сельское поселение</v>
          </cell>
        </row>
        <row r="334">
          <cell r="A334" t="str">
            <v xml:space="preserve"> Денисовское сельское поселение</v>
          </cell>
        </row>
        <row r="335">
          <cell r="A335" t="str">
            <v xml:space="preserve"> Калининское сельское поселение</v>
          </cell>
        </row>
        <row r="336">
          <cell r="A336" t="str">
            <v xml:space="preserve"> Киевское сельское поселение</v>
          </cell>
        </row>
        <row r="337">
          <cell r="A337" t="str">
            <v xml:space="preserve"> Кормовское сельское поселение</v>
          </cell>
        </row>
        <row r="338">
          <cell r="A338" t="str">
            <v xml:space="preserve"> Краснопартизанское сельское поселение</v>
          </cell>
        </row>
        <row r="339">
          <cell r="A339" t="str">
            <v xml:space="preserve"> Первомайское сельское поселение</v>
          </cell>
        </row>
        <row r="340">
          <cell r="A340" t="str">
            <v xml:space="preserve"> Подгорненское сельское поселение</v>
          </cell>
        </row>
        <row r="341">
          <cell r="A341" t="str">
            <v xml:space="preserve"> Привольненское сельское поселение</v>
          </cell>
        </row>
        <row r="342">
          <cell r="A342" t="str">
            <v xml:space="preserve"> Ремонтненское сельское поселение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сельское поселение</v>
          </cell>
        </row>
        <row r="345">
          <cell r="A345" t="str">
            <v xml:space="preserve"> Болдыревское сельское поселение</v>
          </cell>
        </row>
        <row r="346">
          <cell r="A346" t="str">
            <v xml:space="preserve"> Большекрепинское сельское поселение</v>
          </cell>
        </row>
        <row r="347">
          <cell r="A347" t="str">
            <v xml:space="preserve"> Волошинское сельское поселение</v>
          </cell>
        </row>
        <row r="348">
          <cell r="A348" t="str">
            <v xml:space="preserve"> Кутейниковское сельское поселение</v>
          </cell>
        </row>
        <row r="349">
          <cell r="A349" t="str">
            <v xml:space="preserve"> Родионово-Несветайское сельское поселение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сельское поселение</v>
          </cell>
        </row>
        <row r="352">
          <cell r="A352" t="str">
            <v xml:space="preserve"> Гигантовское сельское поселение</v>
          </cell>
        </row>
        <row r="353">
          <cell r="A353" t="str">
            <v xml:space="preserve"> Екатериновское  сельское поселение</v>
          </cell>
        </row>
        <row r="354">
          <cell r="A354" t="str">
            <v xml:space="preserve"> Ивановское сельское поселение</v>
          </cell>
        </row>
        <row r="355">
          <cell r="A355" t="str">
            <v xml:space="preserve"> Кручено-Балковское сельское поселение</v>
          </cell>
        </row>
        <row r="356">
          <cell r="A356" t="str">
            <v xml:space="preserve"> Манычское сельское поселение</v>
          </cell>
        </row>
        <row r="357">
          <cell r="A357" t="str">
            <v xml:space="preserve"> Новоегорлыкское сельское поселение</v>
          </cell>
        </row>
        <row r="358">
          <cell r="A358" t="str">
            <v xml:space="preserve"> Рыбасовское сельское поселение</v>
          </cell>
        </row>
        <row r="359">
          <cell r="A359" t="str">
            <v xml:space="preserve"> Сальское городское поселение</v>
          </cell>
        </row>
        <row r="360">
          <cell r="A360" t="str">
            <v xml:space="preserve"> Сандатовское сельское поселение</v>
          </cell>
        </row>
        <row r="361">
          <cell r="A361" t="str">
            <v xml:space="preserve"> Юловское сельское поселение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сельское поселение</v>
          </cell>
        </row>
        <row r="364">
          <cell r="A364" t="str">
            <v xml:space="preserve"> Большемечетновское сельское поселение</v>
          </cell>
        </row>
        <row r="365">
          <cell r="A365" t="str">
            <v xml:space="preserve"> Задоно-Кагальницкое сельское поселение</v>
          </cell>
        </row>
        <row r="366">
          <cell r="A366" t="str">
            <v xml:space="preserve"> Золотаревское сельское поселение</v>
          </cell>
        </row>
        <row r="367">
          <cell r="A367" t="str">
            <v xml:space="preserve"> Кочетовское сельское поселение</v>
          </cell>
        </row>
        <row r="368">
          <cell r="A368" t="str">
            <v xml:space="preserve"> Кузнецовское сельское поселение</v>
          </cell>
        </row>
        <row r="369">
          <cell r="A369" t="str">
            <v xml:space="preserve"> Новозолотовское сельское поселение</v>
          </cell>
        </row>
        <row r="370">
          <cell r="A370" t="str">
            <v xml:space="preserve"> Семикаракорское городское поселение</v>
          </cell>
        </row>
        <row r="371">
          <cell r="A371" t="str">
            <v xml:space="preserve"> Сусатское сельское поселение</v>
          </cell>
        </row>
        <row r="372">
          <cell r="A372" t="str">
            <v xml:space="preserve"> Топилинское сельское поселение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сельское поселение</v>
          </cell>
        </row>
        <row r="375">
          <cell r="A375" t="str">
            <v xml:space="preserve"> Советское сельское поселение</v>
          </cell>
        </row>
        <row r="376">
          <cell r="A376" t="str">
            <v xml:space="preserve"> Чирское сельское поселение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сельское поселение</v>
          </cell>
        </row>
        <row r="379">
          <cell r="A379" t="str">
            <v xml:space="preserve"> Войковское сельское поселение</v>
          </cell>
        </row>
        <row r="380">
          <cell r="A380" t="str">
            <v xml:space="preserve"> Дячкинское сельское поселение</v>
          </cell>
        </row>
        <row r="381">
          <cell r="A381" t="str">
            <v xml:space="preserve"> Ефремово-Степановское сельское поселение</v>
          </cell>
        </row>
        <row r="382">
          <cell r="A382" t="str">
            <v xml:space="preserve"> Зеленовское сельское поселение</v>
          </cell>
        </row>
        <row r="383">
          <cell r="A383" t="str">
            <v xml:space="preserve"> Колушкинское сельское поселение</v>
          </cell>
        </row>
        <row r="384">
          <cell r="A384" t="str">
            <v xml:space="preserve"> Красновское сельское поселение</v>
          </cell>
        </row>
        <row r="385">
          <cell r="A385" t="str">
            <v xml:space="preserve"> Курно-Липовское сельское поселение</v>
          </cell>
        </row>
        <row r="386">
          <cell r="A386" t="str">
            <v xml:space="preserve"> Митякинское сельское поселение</v>
          </cell>
        </row>
        <row r="387">
          <cell r="A387" t="str">
            <v xml:space="preserve"> Тарасовское сельское поселение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сельское поселение</v>
          </cell>
        </row>
        <row r="390">
          <cell r="A390" t="str">
            <v xml:space="preserve"> Верхнеобливское сельское поселение</v>
          </cell>
        </row>
        <row r="391">
          <cell r="A391" t="str">
            <v xml:space="preserve"> Ермаковское сельское поселение</v>
          </cell>
        </row>
        <row r="392">
          <cell r="A392" t="str">
            <v xml:space="preserve"> Жирновское городское поселение</v>
          </cell>
        </row>
        <row r="393">
          <cell r="A393" t="str">
            <v xml:space="preserve"> Зазерское сельское поселение</v>
          </cell>
        </row>
        <row r="394">
          <cell r="A394" t="str">
            <v xml:space="preserve"> Ковылкинское сельское поселение</v>
          </cell>
        </row>
        <row r="395">
          <cell r="A395" t="str">
            <v xml:space="preserve"> Михайловское сельское поселение</v>
          </cell>
        </row>
        <row r="396">
          <cell r="A396" t="str">
            <v xml:space="preserve"> Скосырское сельское поселение</v>
          </cell>
        </row>
        <row r="397">
          <cell r="A397" t="str">
            <v xml:space="preserve"> Суховское сельское поселение</v>
          </cell>
        </row>
        <row r="398">
          <cell r="A398" t="str">
            <v xml:space="preserve"> Тацинское сельское поселение</v>
          </cell>
        </row>
        <row r="399">
          <cell r="A399" t="str">
            <v xml:space="preserve"> Углегорское сельское поселение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сельское поселение</v>
          </cell>
        </row>
        <row r="402">
          <cell r="A402" t="str">
            <v xml:space="preserve"> Верхнекундрюченское сельское поселение</v>
          </cell>
        </row>
        <row r="403">
          <cell r="A403" t="str">
            <v xml:space="preserve"> Крымское сельское поселение</v>
          </cell>
        </row>
        <row r="404">
          <cell r="A404" t="str">
            <v xml:space="preserve"> Мелиховское сельское поселение</v>
          </cell>
        </row>
        <row r="405">
          <cell r="A405" t="str">
            <v xml:space="preserve"> Нижнекундрюченское сельское поселение</v>
          </cell>
        </row>
        <row r="406">
          <cell r="A406" t="str">
            <v xml:space="preserve"> Пухляковское сельское поселение</v>
          </cell>
        </row>
        <row r="407">
          <cell r="A407" t="str">
            <v xml:space="preserve"> Раздорское сельское поселение</v>
          </cell>
        </row>
        <row r="408">
          <cell r="A408" t="str">
            <v xml:space="preserve"> Усть-Донецкое городское поселение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сельское поселение</v>
          </cell>
        </row>
        <row r="411">
          <cell r="A411" t="str">
            <v xml:space="preserve"> Лопанское сельское поселение</v>
          </cell>
        </row>
        <row r="412">
          <cell r="A412" t="str">
            <v xml:space="preserve"> Михайловское сельское поселение</v>
          </cell>
        </row>
        <row r="413">
          <cell r="A413" t="str">
            <v xml:space="preserve"> Новоцелинское сельское поселение</v>
          </cell>
        </row>
        <row r="414">
          <cell r="A414" t="str">
            <v xml:space="preserve"> Ольшанское сельское поселение</v>
          </cell>
        </row>
        <row r="415">
          <cell r="A415" t="str">
            <v xml:space="preserve"> Среднеегорлыкское сельское поселение</v>
          </cell>
        </row>
        <row r="416">
          <cell r="A416" t="str">
            <v xml:space="preserve"> Хлеборобное сельское поселение</v>
          </cell>
        </row>
        <row r="417">
          <cell r="A417" t="str">
            <v xml:space="preserve"> Целинское сельское поселение</v>
          </cell>
        </row>
        <row r="418">
          <cell r="A418" t="str">
            <v xml:space="preserve"> Юловское сельское поселение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сельское поселение</v>
          </cell>
        </row>
        <row r="421">
          <cell r="A421" t="str">
            <v xml:space="preserve"> Красноярское сельское поселение</v>
          </cell>
        </row>
        <row r="422">
          <cell r="A422" t="str">
            <v xml:space="preserve"> Лозновское сельское поселение</v>
          </cell>
        </row>
        <row r="423">
          <cell r="A423" t="str">
            <v xml:space="preserve"> Маркинское сельское поселение</v>
          </cell>
        </row>
        <row r="424">
          <cell r="A424" t="str">
            <v xml:space="preserve"> Новоцимлянское сельское поселение</v>
          </cell>
        </row>
        <row r="425">
          <cell r="A425" t="str">
            <v xml:space="preserve"> Саркеловское сельское поселение</v>
          </cell>
        </row>
        <row r="426">
          <cell r="A426" t="str">
            <v xml:space="preserve"> Цимлянское городское поселение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сельское поселение</v>
          </cell>
        </row>
        <row r="429">
          <cell r="A429" t="str">
            <v xml:space="preserve"> Донское сельское поселение</v>
          </cell>
        </row>
        <row r="430">
          <cell r="A430" t="str">
            <v xml:space="preserve"> Зубрилинское сельское поселение</v>
          </cell>
        </row>
        <row r="431">
          <cell r="A431" t="str">
            <v xml:space="preserve"> Кутейниковское сельское поселение</v>
          </cell>
        </row>
        <row r="432">
          <cell r="A432" t="str">
            <v xml:space="preserve"> Маньковское сельское поселение</v>
          </cell>
        </row>
        <row r="433">
          <cell r="A433" t="str">
            <v xml:space="preserve"> Михайлово-Александровское сельское поселение</v>
          </cell>
        </row>
        <row r="434">
          <cell r="A434" t="str">
            <v xml:space="preserve"> Нагибинское сельское поселение</v>
          </cell>
        </row>
        <row r="435">
          <cell r="A435" t="str">
            <v xml:space="preserve"> Ольховчанское сельское поселение</v>
          </cell>
        </row>
        <row r="436">
          <cell r="A436" t="str">
            <v xml:space="preserve"> Осиковское сельское поселение</v>
          </cell>
        </row>
        <row r="437">
          <cell r="A437" t="str">
            <v xml:space="preserve"> Сетраковское сельское поселение</v>
          </cell>
        </row>
        <row r="438">
          <cell r="A438" t="str">
            <v xml:space="preserve"> Сохрановское сельское поселение</v>
          </cell>
        </row>
        <row r="439">
          <cell r="A439" t="str">
            <v xml:space="preserve"> Чертковское сельское поселение</v>
          </cell>
        </row>
        <row r="440">
          <cell r="A440" t="str">
            <v xml:space="preserve"> Шептуховское сельское поселение</v>
          </cell>
        </row>
        <row r="441">
          <cell r="A441" t="str">
            <v xml:space="preserve"> Щедровское сельское поселение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сельское поселение</v>
          </cell>
        </row>
        <row r="444">
          <cell r="A444" t="str">
            <v xml:space="preserve"> Вешенское сельское поселение</v>
          </cell>
        </row>
        <row r="445">
          <cell r="A445" t="str">
            <v xml:space="preserve"> Дубровское сельское поселение</v>
          </cell>
        </row>
        <row r="446">
          <cell r="A446" t="str">
            <v xml:space="preserve"> Дударевское сельское поселение</v>
          </cell>
        </row>
        <row r="447">
          <cell r="A447" t="str">
            <v xml:space="preserve"> Калининское сельское поселение</v>
          </cell>
        </row>
        <row r="448">
          <cell r="A448" t="str">
            <v xml:space="preserve"> Колундаевское сельское поселение</v>
          </cell>
        </row>
        <row r="449">
          <cell r="A449" t="str">
            <v xml:space="preserve"> Кружилинское сельское поселение</v>
          </cell>
        </row>
        <row r="450">
          <cell r="A450" t="str">
            <v xml:space="preserve"> Меркуловское сельское поселение</v>
          </cell>
        </row>
        <row r="451">
          <cell r="A451" t="str">
            <v xml:space="preserve"> Терновское сельское поселение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>
        <row r="1">
          <cell r="A1" t="str">
            <v>зарегистрирован до отчётного месяца</v>
          </cell>
        </row>
        <row r="2">
          <cell r="A2" t="str">
            <v>зарегистрирован в отчётном месяце</v>
          </cell>
        </row>
        <row r="3">
          <cell r="A3" t="str">
            <v>находится в работе</v>
          </cell>
        </row>
        <row r="4">
          <cell r="A4" t="str">
            <v>работа не ведётся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Форма собственности"/>
      <sheetName val="ОПФ"/>
      <sheetName val="OKATO"/>
      <sheetName val="МО"/>
      <sheetName val="МО_Форма собственности_нед "/>
      <sheetName val="МО_Форма собственности_ю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 xml:space="preserve">Федеральная </v>
          </cell>
        </row>
        <row r="4">
          <cell r="B4" t="str">
            <v>Областная</v>
          </cell>
        </row>
        <row r="5">
          <cell r="B5" t="str">
            <v>Городского округа</v>
          </cell>
        </row>
        <row r="6">
          <cell r="B6" t="str">
            <v>Муниципального района</v>
          </cell>
        </row>
        <row r="7">
          <cell r="B7" t="str">
            <v>Поселения</v>
          </cell>
        </row>
      </sheetData>
      <sheetData sheetId="6">
        <row r="3">
          <cell r="B3" t="str">
            <v xml:space="preserve">Федеральная </v>
          </cell>
        </row>
        <row r="4">
          <cell r="B4" t="str">
            <v>Областная</v>
          </cell>
        </row>
        <row r="5">
          <cell r="B5" t="str">
            <v>Общественных и религиозных организаций (объединений)</v>
          </cell>
        </row>
        <row r="6">
          <cell r="B6" t="str">
            <v xml:space="preserve">Частная </v>
          </cell>
        </row>
        <row r="7">
          <cell r="B7" t="str">
            <v xml:space="preserve">Смешанная российская </v>
          </cell>
        </row>
        <row r="8">
          <cell r="B8" t="str">
            <v>Городского округа</v>
          </cell>
        </row>
        <row r="9">
          <cell r="B9" t="str">
            <v>Муниципального района</v>
          </cell>
        </row>
        <row r="10">
          <cell r="B10" t="str">
            <v>Поселения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Форма собственности"/>
      <sheetName val="ОПФ"/>
      <sheetName val="OKATO"/>
      <sheetName val="МО"/>
      <sheetName val="МО_Форма собственности_нед "/>
      <sheetName val="МО_Форма собственности_юр"/>
    </sheetNames>
    <sheetDataSet>
      <sheetData sheetId="0"/>
      <sheetData sheetId="1"/>
      <sheetData sheetId="2"/>
      <sheetData sheetId="3"/>
      <sheetData sheetId="4">
        <row r="1">
          <cell r="C1" t="str">
            <v>САЛЬСКИЙ РАЙОН</v>
          </cell>
        </row>
        <row r="2">
          <cell r="C2" t="str">
            <v xml:space="preserve"> Буденновское сельское поселение</v>
          </cell>
        </row>
        <row r="3">
          <cell r="C3" t="str">
            <v xml:space="preserve"> Гигантовское сельское поселение</v>
          </cell>
        </row>
        <row r="4">
          <cell r="C4" t="str">
            <v xml:space="preserve"> Екатериновское  сельское поселение</v>
          </cell>
        </row>
        <row r="5">
          <cell r="C5" t="str">
            <v xml:space="preserve"> Ивановское сельское поселение</v>
          </cell>
        </row>
        <row r="6">
          <cell r="C6" t="str">
            <v xml:space="preserve"> Кручено-Балковское сельское поселение</v>
          </cell>
        </row>
        <row r="7">
          <cell r="C7" t="str">
            <v xml:space="preserve"> Манычское сельское поселение</v>
          </cell>
        </row>
        <row r="8">
          <cell r="C8" t="str">
            <v xml:space="preserve"> Новоегорлыкское сельское поселение</v>
          </cell>
        </row>
        <row r="9">
          <cell r="C9" t="str">
            <v xml:space="preserve"> Рыбасовское сельское поселение</v>
          </cell>
        </row>
        <row r="10">
          <cell r="C10" t="str">
            <v xml:space="preserve"> Сальское городское поселение</v>
          </cell>
        </row>
        <row r="11">
          <cell r="C11" t="str">
            <v xml:space="preserve"> Сандатовское сельское поселение</v>
          </cell>
        </row>
        <row r="12">
          <cell r="C12" t="str">
            <v xml:space="preserve"> Юловское сельское поселение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topLeftCell="G1" zoomScale="75" zoomScaleNormal="75" workbookViewId="0">
      <selection activeCell="G25" sqref="G25"/>
    </sheetView>
  </sheetViews>
  <sheetFormatPr defaultRowHeight="15" x14ac:dyDescent="0.2"/>
  <cols>
    <col min="1" max="1" width="9.140625" style="63"/>
    <col min="2" max="2" width="14" style="62" customWidth="1"/>
    <col min="3" max="3" width="21.140625" style="62" customWidth="1"/>
    <col min="4" max="4" width="19.28515625" style="64" customWidth="1"/>
    <col min="5" max="5" width="31.85546875" style="62" customWidth="1"/>
    <col min="6" max="6" width="16.85546875" style="65" customWidth="1"/>
    <col min="7" max="7" width="22" style="65" customWidth="1"/>
    <col min="8" max="8" width="15.42578125" style="65" customWidth="1"/>
    <col min="9" max="9" width="29.28515625" style="65" customWidth="1"/>
    <col min="10" max="10" width="22" style="65" customWidth="1"/>
    <col min="11" max="11" width="15.42578125" style="73" customWidth="1"/>
    <col min="12" max="12" width="26" style="66" customWidth="1"/>
    <col min="13" max="13" width="28.28515625" style="65" customWidth="1"/>
    <col min="14" max="14" width="21.140625" style="65" customWidth="1"/>
    <col min="15" max="15" width="53.28515625" style="65" customWidth="1"/>
    <col min="16" max="16" width="21.85546875" style="65" customWidth="1"/>
    <col min="17" max="17" width="34" style="65" customWidth="1"/>
    <col min="18" max="18" width="18.140625" style="65" customWidth="1"/>
    <col min="19" max="19" width="28" style="65" customWidth="1"/>
    <col min="20" max="20" width="28.85546875" style="70" customWidth="1"/>
    <col min="21" max="256" width="9.140625" style="63"/>
    <col min="257" max="257" width="7.28515625" style="63" customWidth="1"/>
    <col min="258" max="258" width="15.5703125" style="63" customWidth="1"/>
    <col min="259" max="259" width="15" style="63" customWidth="1"/>
    <col min="260" max="260" width="28.42578125" style="63" customWidth="1"/>
    <col min="261" max="261" width="16.85546875" style="63" customWidth="1"/>
    <col min="262" max="262" width="22" style="63" customWidth="1"/>
    <col min="263" max="263" width="15.42578125" style="63" customWidth="1"/>
    <col min="264" max="265" width="22" style="63" customWidth="1"/>
    <col min="266" max="266" width="15.42578125" style="63" customWidth="1"/>
    <col min="267" max="268" width="26" style="63" customWidth="1"/>
    <col min="269" max="269" width="14" style="63" customWidth="1"/>
    <col min="270" max="270" width="53.28515625" style="63" customWidth="1"/>
    <col min="271" max="271" width="21.85546875" style="63" customWidth="1"/>
    <col min="272" max="272" width="28" style="63" customWidth="1"/>
    <col min="273" max="273" width="18.140625" style="63" customWidth="1"/>
    <col min="274" max="274" width="28" style="63" customWidth="1"/>
    <col min="275" max="275" width="24.5703125" style="63" customWidth="1"/>
    <col min="276" max="512" width="9.140625" style="63"/>
    <col min="513" max="513" width="7.28515625" style="63" customWidth="1"/>
    <col min="514" max="514" width="15.5703125" style="63" customWidth="1"/>
    <col min="515" max="515" width="15" style="63" customWidth="1"/>
    <col min="516" max="516" width="28.42578125" style="63" customWidth="1"/>
    <col min="517" max="517" width="16.85546875" style="63" customWidth="1"/>
    <col min="518" max="518" width="22" style="63" customWidth="1"/>
    <col min="519" max="519" width="15.42578125" style="63" customWidth="1"/>
    <col min="520" max="521" width="22" style="63" customWidth="1"/>
    <col min="522" max="522" width="15.42578125" style="63" customWidth="1"/>
    <col min="523" max="524" width="26" style="63" customWidth="1"/>
    <col min="525" max="525" width="14" style="63" customWidth="1"/>
    <col min="526" max="526" width="53.28515625" style="63" customWidth="1"/>
    <col min="527" max="527" width="21.85546875" style="63" customWidth="1"/>
    <col min="528" max="528" width="28" style="63" customWidth="1"/>
    <col min="529" max="529" width="18.140625" style="63" customWidth="1"/>
    <col min="530" max="530" width="28" style="63" customWidth="1"/>
    <col min="531" max="531" width="24.5703125" style="63" customWidth="1"/>
    <col min="532" max="768" width="9.140625" style="63"/>
    <col min="769" max="769" width="7.28515625" style="63" customWidth="1"/>
    <col min="770" max="770" width="15.5703125" style="63" customWidth="1"/>
    <col min="771" max="771" width="15" style="63" customWidth="1"/>
    <col min="772" max="772" width="28.42578125" style="63" customWidth="1"/>
    <col min="773" max="773" width="16.85546875" style="63" customWidth="1"/>
    <col min="774" max="774" width="22" style="63" customWidth="1"/>
    <col min="775" max="775" width="15.42578125" style="63" customWidth="1"/>
    <col min="776" max="777" width="22" style="63" customWidth="1"/>
    <col min="778" max="778" width="15.42578125" style="63" customWidth="1"/>
    <col min="779" max="780" width="26" style="63" customWidth="1"/>
    <col min="781" max="781" width="14" style="63" customWidth="1"/>
    <col min="782" max="782" width="53.28515625" style="63" customWidth="1"/>
    <col min="783" max="783" width="21.85546875" style="63" customWidth="1"/>
    <col min="784" max="784" width="28" style="63" customWidth="1"/>
    <col min="785" max="785" width="18.140625" style="63" customWidth="1"/>
    <col min="786" max="786" width="28" style="63" customWidth="1"/>
    <col min="787" max="787" width="24.5703125" style="63" customWidth="1"/>
    <col min="788" max="1024" width="9.140625" style="63"/>
    <col min="1025" max="1025" width="7.28515625" style="63" customWidth="1"/>
    <col min="1026" max="1026" width="15.5703125" style="63" customWidth="1"/>
    <col min="1027" max="1027" width="15" style="63" customWidth="1"/>
    <col min="1028" max="1028" width="28.42578125" style="63" customWidth="1"/>
    <col min="1029" max="1029" width="16.85546875" style="63" customWidth="1"/>
    <col min="1030" max="1030" width="22" style="63" customWidth="1"/>
    <col min="1031" max="1031" width="15.42578125" style="63" customWidth="1"/>
    <col min="1032" max="1033" width="22" style="63" customWidth="1"/>
    <col min="1034" max="1034" width="15.42578125" style="63" customWidth="1"/>
    <col min="1035" max="1036" width="26" style="63" customWidth="1"/>
    <col min="1037" max="1037" width="14" style="63" customWidth="1"/>
    <col min="1038" max="1038" width="53.28515625" style="63" customWidth="1"/>
    <col min="1039" max="1039" width="21.85546875" style="63" customWidth="1"/>
    <col min="1040" max="1040" width="28" style="63" customWidth="1"/>
    <col min="1041" max="1041" width="18.140625" style="63" customWidth="1"/>
    <col min="1042" max="1042" width="28" style="63" customWidth="1"/>
    <col min="1043" max="1043" width="24.5703125" style="63" customWidth="1"/>
    <col min="1044" max="1280" width="9.140625" style="63"/>
    <col min="1281" max="1281" width="7.28515625" style="63" customWidth="1"/>
    <col min="1282" max="1282" width="15.5703125" style="63" customWidth="1"/>
    <col min="1283" max="1283" width="15" style="63" customWidth="1"/>
    <col min="1284" max="1284" width="28.42578125" style="63" customWidth="1"/>
    <col min="1285" max="1285" width="16.85546875" style="63" customWidth="1"/>
    <col min="1286" max="1286" width="22" style="63" customWidth="1"/>
    <col min="1287" max="1287" width="15.42578125" style="63" customWidth="1"/>
    <col min="1288" max="1289" width="22" style="63" customWidth="1"/>
    <col min="1290" max="1290" width="15.42578125" style="63" customWidth="1"/>
    <col min="1291" max="1292" width="26" style="63" customWidth="1"/>
    <col min="1293" max="1293" width="14" style="63" customWidth="1"/>
    <col min="1294" max="1294" width="53.28515625" style="63" customWidth="1"/>
    <col min="1295" max="1295" width="21.85546875" style="63" customWidth="1"/>
    <col min="1296" max="1296" width="28" style="63" customWidth="1"/>
    <col min="1297" max="1297" width="18.140625" style="63" customWidth="1"/>
    <col min="1298" max="1298" width="28" style="63" customWidth="1"/>
    <col min="1299" max="1299" width="24.5703125" style="63" customWidth="1"/>
    <col min="1300" max="1536" width="9.140625" style="63"/>
    <col min="1537" max="1537" width="7.28515625" style="63" customWidth="1"/>
    <col min="1538" max="1538" width="15.5703125" style="63" customWidth="1"/>
    <col min="1539" max="1539" width="15" style="63" customWidth="1"/>
    <col min="1540" max="1540" width="28.42578125" style="63" customWidth="1"/>
    <col min="1541" max="1541" width="16.85546875" style="63" customWidth="1"/>
    <col min="1542" max="1542" width="22" style="63" customWidth="1"/>
    <col min="1543" max="1543" width="15.42578125" style="63" customWidth="1"/>
    <col min="1544" max="1545" width="22" style="63" customWidth="1"/>
    <col min="1546" max="1546" width="15.42578125" style="63" customWidth="1"/>
    <col min="1547" max="1548" width="26" style="63" customWidth="1"/>
    <col min="1549" max="1549" width="14" style="63" customWidth="1"/>
    <col min="1550" max="1550" width="53.28515625" style="63" customWidth="1"/>
    <col min="1551" max="1551" width="21.85546875" style="63" customWidth="1"/>
    <col min="1552" max="1552" width="28" style="63" customWidth="1"/>
    <col min="1553" max="1553" width="18.140625" style="63" customWidth="1"/>
    <col min="1554" max="1554" width="28" style="63" customWidth="1"/>
    <col min="1555" max="1555" width="24.5703125" style="63" customWidth="1"/>
    <col min="1556" max="1792" width="9.140625" style="63"/>
    <col min="1793" max="1793" width="7.28515625" style="63" customWidth="1"/>
    <col min="1794" max="1794" width="15.5703125" style="63" customWidth="1"/>
    <col min="1795" max="1795" width="15" style="63" customWidth="1"/>
    <col min="1796" max="1796" width="28.42578125" style="63" customWidth="1"/>
    <col min="1797" max="1797" width="16.85546875" style="63" customWidth="1"/>
    <col min="1798" max="1798" width="22" style="63" customWidth="1"/>
    <col min="1799" max="1799" width="15.42578125" style="63" customWidth="1"/>
    <col min="1800" max="1801" width="22" style="63" customWidth="1"/>
    <col min="1802" max="1802" width="15.42578125" style="63" customWidth="1"/>
    <col min="1803" max="1804" width="26" style="63" customWidth="1"/>
    <col min="1805" max="1805" width="14" style="63" customWidth="1"/>
    <col min="1806" max="1806" width="53.28515625" style="63" customWidth="1"/>
    <col min="1807" max="1807" width="21.85546875" style="63" customWidth="1"/>
    <col min="1808" max="1808" width="28" style="63" customWidth="1"/>
    <col min="1809" max="1809" width="18.140625" style="63" customWidth="1"/>
    <col min="1810" max="1810" width="28" style="63" customWidth="1"/>
    <col min="1811" max="1811" width="24.5703125" style="63" customWidth="1"/>
    <col min="1812" max="2048" width="9.140625" style="63"/>
    <col min="2049" max="2049" width="7.28515625" style="63" customWidth="1"/>
    <col min="2050" max="2050" width="15.5703125" style="63" customWidth="1"/>
    <col min="2051" max="2051" width="15" style="63" customWidth="1"/>
    <col min="2052" max="2052" width="28.42578125" style="63" customWidth="1"/>
    <col min="2053" max="2053" width="16.85546875" style="63" customWidth="1"/>
    <col min="2054" max="2054" width="22" style="63" customWidth="1"/>
    <col min="2055" max="2055" width="15.42578125" style="63" customWidth="1"/>
    <col min="2056" max="2057" width="22" style="63" customWidth="1"/>
    <col min="2058" max="2058" width="15.42578125" style="63" customWidth="1"/>
    <col min="2059" max="2060" width="26" style="63" customWidth="1"/>
    <col min="2061" max="2061" width="14" style="63" customWidth="1"/>
    <col min="2062" max="2062" width="53.28515625" style="63" customWidth="1"/>
    <col min="2063" max="2063" width="21.85546875" style="63" customWidth="1"/>
    <col min="2064" max="2064" width="28" style="63" customWidth="1"/>
    <col min="2065" max="2065" width="18.140625" style="63" customWidth="1"/>
    <col min="2066" max="2066" width="28" style="63" customWidth="1"/>
    <col min="2067" max="2067" width="24.5703125" style="63" customWidth="1"/>
    <col min="2068" max="2304" width="9.140625" style="63"/>
    <col min="2305" max="2305" width="7.28515625" style="63" customWidth="1"/>
    <col min="2306" max="2306" width="15.5703125" style="63" customWidth="1"/>
    <col min="2307" max="2307" width="15" style="63" customWidth="1"/>
    <col min="2308" max="2308" width="28.42578125" style="63" customWidth="1"/>
    <col min="2309" max="2309" width="16.85546875" style="63" customWidth="1"/>
    <col min="2310" max="2310" width="22" style="63" customWidth="1"/>
    <col min="2311" max="2311" width="15.42578125" style="63" customWidth="1"/>
    <col min="2312" max="2313" width="22" style="63" customWidth="1"/>
    <col min="2314" max="2314" width="15.42578125" style="63" customWidth="1"/>
    <col min="2315" max="2316" width="26" style="63" customWidth="1"/>
    <col min="2317" max="2317" width="14" style="63" customWidth="1"/>
    <col min="2318" max="2318" width="53.28515625" style="63" customWidth="1"/>
    <col min="2319" max="2319" width="21.85546875" style="63" customWidth="1"/>
    <col min="2320" max="2320" width="28" style="63" customWidth="1"/>
    <col min="2321" max="2321" width="18.140625" style="63" customWidth="1"/>
    <col min="2322" max="2322" width="28" style="63" customWidth="1"/>
    <col min="2323" max="2323" width="24.5703125" style="63" customWidth="1"/>
    <col min="2324" max="2560" width="9.140625" style="63"/>
    <col min="2561" max="2561" width="7.28515625" style="63" customWidth="1"/>
    <col min="2562" max="2562" width="15.5703125" style="63" customWidth="1"/>
    <col min="2563" max="2563" width="15" style="63" customWidth="1"/>
    <col min="2564" max="2564" width="28.42578125" style="63" customWidth="1"/>
    <col min="2565" max="2565" width="16.85546875" style="63" customWidth="1"/>
    <col min="2566" max="2566" width="22" style="63" customWidth="1"/>
    <col min="2567" max="2567" width="15.42578125" style="63" customWidth="1"/>
    <col min="2568" max="2569" width="22" style="63" customWidth="1"/>
    <col min="2570" max="2570" width="15.42578125" style="63" customWidth="1"/>
    <col min="2571" max="2572" width="26" style="63" customWidth="1"/>
    <col min="2573" max="2573" width="14" style="63" customWidth="1"/>
    <col min="2574" max="2574" width="53.28515625" style="63" customWidth="1"/>
    <col min="2575" max="2575" width="21.85546875" style="63" customWidth="1"/>
    <col min="2576" max="2576" width="28" style="63" customWidth="1"/>
    <col min="2577" max="2577" width="18.140625" style="63" customWidth="1"/>
    <col min="2578" max="2578" width="28" style="63" customWidth="1"/>
    <col min="2579" max="2579" width="24.5703125" style="63" customWidth="1"/>
    <col min="2580" max="2816" width="9.140625" style="63"/>
    <col min="2817" max="2817" width="7.28515625" style="63" customWidth="1"/>
    <col min="2818" max="2818" width="15.5703125" style="63" customWidth="1"/>
    <col min="2819" max="2819" width="15" style="63" customWidth="1"/>
    <col min="2820" max="2820" width="28.42578125" style="63" customWidth="1"/>
    <col min="2821" max="2821" width="16.85546875" style="63" customWidth="1"/>
    <col min="2822" max="2822" width="22" style="63" customWidth="1"/>
    <col min="2823" max="2823" width="15.42578125" style="63" customWidth="1"/>
    <col min="2824" max="2825" width="22" style="63" customWidth="1"/>
    <col min="2826" max="2826" width="15.42578125" style="63" customWidth="1"/>
    <col min="2827" max="2828" width="26" style="63" customWidth="1"/>
    <col min="2829" max="2829" width="14" style="63" customWidth="1"/>
    <col min="2830" max="2830" width="53.28515625" style="63" customWidth="1"/>
    <col min="2831" max="2831" width="21.85546875" style="63" customWidth="1"/>
    <col min="2832" max="2832" width="28" style="63" customWidth="1"/>
    <col min="2833" max="2833" width="18.140625" style="63" customWidth="1"/>
    <col min="2834" max="2834" width="28" style="63" customWidth="1"/>
    <col min="2835" max="2835" width="24.5703125" style="63" customWidth="1"/>
    <col min="2836" max="3072" width="9.140625" style="63"/>
    <col min="3073" max="3073" width="7.28515625" style="63" customWidth="1"/>
    <col min="3074" max="3074" width="15.5703125" style="63" customWidth="1"/>
    <col min="3075" max="3075" width="15" style="63" customWidth="1"/>
    <col min="3076" max="3076" width="28.42578125" style="63" customWidth="1"/>
    <col min="3077" max="3077" width="16.85546875" style="63" customWidth="1"/>
    <col min="3078" max="3078" width="22" style="63" customWidth="1"/>
    <col min="3079" max="3079" width="15.42578125" style="63" customWidth="1"/>
    <col min="3080" max="3081" width="22" style="63" customWidth="1"/>
    <col min="3082" max="3082" width="15.42578125" style="63" customWidth="1"/>
    <col min="3083" max="3084" width="26" style="63" customWidth="1"/>
    <col min="3085" max="3085" width="14" style="63" customWidth="1"/>
    <col min="3086" max="3086" width="53.28515625" style="63" customWidth="1"/>
    <col min="3087" max="3087" width="21.85546875" style="63" customWidth="1"/>
    <col min="3088" max="3088" width="28" style="63" customWidth="1"/>
    <col min="3089" max="3089" width="18.140625" style="63" customWidth="1"/>
    <col min="3090" max="3090" width="28" style="63" customWidth="1"/>
    <col min="3091" max="3091" width="24.5703125" style="63" customWidth="1"/>
    <col min="3092" max="3328" width="9.140625" style="63"/>
    <col min="3329" max="3329" width="7.28515625" style="63" customWidth="1"/>
    <col min="3330" max="3330" width="15.5703125" style="63" customWidth="1"/>
    <col min="3331" max="3331" width="15" style="63" customWidth="1"/>
    <col min="3332" max="3332" width="28.42578125" style="63" customWidth="1"/>
    <col min="3333" max="3333" width="16.85546875" style="63" customWidth="1"/>
    <col min="3334" max="3334" width="22" style="63" customWidth="1"/>
    <col min="3335" max="3335" width="15.42578125" style="63" customWidth="1"/>
    <col min="3336" max="3337" width="22" style="63" customWidth="1"/>
    <col min="3338" max="3338" width="15.42578125" style="63" customWidth="1"/>
    <col min="3339" max="3340" width="26" style="63" customWidth="1"/>
    <col min="3341" max="3341" width="14" style="63" customWidth="1"/>
    <col min="3342" max="3342" width="53.28515625" style="63" customWidth="1"/>
    <col min="3343" max="3343" width="21.85546875" style="63" customWidth="1"/>
    <col min="3344" max="3344" width="28" style="63" customWidth="1"/>
    <col min="3345" max="3345" width="18.140625" style="63" customWidth="1"/>
    <col min="3346" max="3346" width="28" style="63" customWidth="1"/>
    <col min="3347" max="3347" width="24.5703125" style="63" customWidth="1"/>
    <col min="3348" max="3584" width="9.140625" style="63"/>
    <col min="3585" max="3585" width="7.28515625" style="63" customWidth="1"/>
    <col min="3586" max="3586" width="15.5703125" style="63" customWidth="1"/>
    <col min="3587" max="3587" width="15" style="63" customWidth="1"/>
    <col min="3588" max="3588" width="28.42578125" style="63" customWidth="1"/>
    <col min="3589" max="3589" width="16.85546875" style="63" customWidth="1"/>
    <col min="3590" max="3590" width="22" style="63" customWidth="1"/>
    <col min="3591" max="3591" width="15.42578125" style="63" customWidth="1"/>
    <col min="3592" max="3593" width="22" style="63" customWidth="1"/>
    <col min="3594" max="3594" width="15.42578125" style="63" customWidth="1"/>
    <col min="3595" max="3596" width="26" style="63" customWidth="1"/>
    <col min="3597" max="3597" width="14" style="63" customWidth="1"/>
    <col min="3598" max="3598" width="53.28515625" style="63" customWidth="1"/>
    <col min="3599" max="3599" width="21.85546875" style="63" customWidth="1"/>
    <col min="3600" max="3600" width="28" style="63" customWidth="1"/>
    <col min="3601" max="3601" width="18.140625" style="63" customWidth="1"/>
    <col min="3602" max="3602" width="28" style="63" customWidth="1"/>
    <col min="3603" max="3603" width="24.5703125" style="63" customWidth="1"/>
    <col min="3604" max="3840" width="9.140625" style="63"/>
    <col min="3841" max="3841" width="7.28515625" style="63" customWidth="1"/>
    <col min="3842" max="3842" width="15.5703125" style="63" customWidth="1"/>
    <col min="3843" max="3843" width="15" style="63" customWidth="1"/>
    <col min="3844" max="3844" width="28.42578125" style="63" customWidth="1"/>
    <col min="3845" max="3845" width="16.85546875" style="63" customWidth="1"/>
    <col min="3846" max="3846" width="22" style="63" customWidth="1"/>
    <col min="3847" max="3847" width="15.42578125" style="63" customWidth="1"/>
    <col min="3848" max="3849" width="22" style="63" customWidth="1"/>
    <col min="3850" max="3850" width="15.42578125" style="63" customWidth="1"/>
    <col min="3851" max="3852" width="26" style="63" customWidth="1"/>
    <col min="3853" max="3853" width="14" style="63" customWidth="1"/>
    <col min="3854" max="3854" width="53.28515625" style="63" customWidth="1"/>
    <col min="3855" max="3855" width="21.85546875" style="63" customWidth="1"/>
    <col min="3856" max="3856" width="28" style="63" customWidth="1"/>
    <col min="3857" max="3857" width="18.140625" style="63" customWidth="1"/>
    <col min="3858" max="3858" width="28" style="63" customWidth="1"/>
    <col min="3859" max="3859" width="24.5703125" style="63" customWidth="1"/>
    <col min="3860" max="4096" width="9.140625" style="63"/>
    <col min="4097" max="4097" width="7.28515625" style="63" customWidth="1"/>
    <col min="4098" max="4098" width="15.5703125" style="63" customWidth="1"/>
    <col min="4099" max="4099" width="15" style="63" customWidth="1"/>
    <col min="4100" max="4100" width="28.42578125" style="63" customWidth="1"/>
    <col min="4101" max="4101" width="16.85546875" style="63" customWidth="1"/>
    <col min="4102" max="4102" width="22" style="63" customWidth="1"/>
    <col min="4103" max="4103" width="15.42578125" style="63" customWidth="1"/>
    <col min="4104" max="4105" width="22" style="63" customWidth="1"/>
    <col min="4106" max="4106" width="15.42578125" style="63" customWidth="1"/>
    <col min="4107" max="4108" width="26" style="63" customWidth="1"/>
    <col min="4109" max="4109" width="14" style="63" customWidth="1"/>
    <col min="4110" max="4110" width="53.28515625" style="63" customWidth="1"/>
    <col min="4111" max="4111" width="21.85546875" style="63" customWidth="1"/>
    <col min="4112" max="4112" width="28" style="63" customWidth="1"/>
    <col min="4113" max="4113" width="18.140625" style="63" customWidth="1"/>
    <col min="4114" max="4114" width="28" style="63" customWidth="1"/>
    <col min="4115" max="4115" width="24.5703125" style="63" customWidth="1"/>
    <col min="4116" max="4352" width="9.140625" style="63"/>
    <col min="4353" max="4353" width="7.28515625" style="63" customWidth="1"/>
    <col min="4354" max="4354" width="15.5703125" style="63" customWidth="1"/>
    <col min="4355" max="4355" width="15" style="63" customWidth="1"/>
    <col min="4356" max="4356" width="28.42578125" style="63" customWidth="1"/>
    <col min="4357" max="4357" width="16.85546875" style="63" customWidth="1"/>
    <col min="4358" max="4358" width="22" style="63" customWidth="1"/>
    <col min="4359" max="4359" width="15.42578125" style="63" customWidth="1"/>
    <col min="4360" max="4361" width="22" style="63" customWidth="1"/>
    <col min="4362" max="4362" width="15.42578125" style="63" customWidth="1"/>
    <col min="4363" max="4364" width="26" style="63" customWidth="1"/>
    <col min="4365" max="4365" width="14" style="63" customWidth="1"/>
    <col min="4366" max="4366" width="53.28515625" style="63" customWidth="1"/>
    <col min="4367" max="4367" width="21.85546875" style="63" customWidth="1"/>
    <col min="4368" max="4368" width="28" style="63" customWidth="1"/>
    <col min="4369" max="4369" width="18.140625" style="63" customWidth="1"/>
    <col min="4370" max="4370" width="28" style="63" customWidth="1"/>
    <col min="4371" max="4371" width="24.5703125" style="63" customWidth="1"/>
    <col min="4372" max="4608" width="9.140625" style="63"/>
    <col min="4609" max="4609" width="7.28515625" style="63" customWidth="1"/>
    <col min="4610" max="4610" width="15.5703125" style="63" customWidth="1"/>
    <col min="4611" max="4611" width="15" style="63" customWidth="1"/>
    <col min="4612" max="4612" width="28.42578125" style="63" customWidth="1"/>
    <col min="4613" max="4613" width="16.85546875" style="63" customWidth="1"/>
    <col min="4614" max="4614" width="22" style="63" customWidth="1"/>
    <col min="4615" max="4615" width="15.42578125" style="63" customWidth="1"/>
    <col min="4616" max="4617" width="22" style="63" customWidth="1"/>
    <col min="4618" max="4618" width="15.42578125" style="63" customWidth="1"/>
    <col min="4619" max="4620" width="26" style="63" customWidth="1"/>
    <col min="4621" max="4621" width="14" style="63" customWidth="1"/>
    <col min="4622" max="4622" width="53.28515625" style="63" customWidth="1"/>
    <col min="4623" max="4623" width="21.85546875" style="63" customWidth="1"/>
    <col min="4624" max="4624" width="28" style="63" customWidth="1"/>
    <col min="4625" max="4625" width="18.140625" style="63" customWidth="1"/>
    <col min="4626" max="4626" width="28" style="63" customWidth="1"/>
    <col min="4627" max="4627" width="24.5703125" style="63" customWidth="1"/>
    <col min="4628" max="4864" width="9.140625" style="63"/>
    <col min="4865" max="4865" width="7.28515625" style="63" customWidth="1"/>
    <col min="4866" max="4866" width="15.5703125" style="63" customWidth="1"/>
    <col min="4867" max="4867" width="15" style="63" customWidth="1"/>
    <col min="4868" max="4868" width="28.42578125" style="63" customWidth="1"/>
    <col min="4869" max="4869" width="16.85546875" style="63" customWidth="1"/>
    <col min="4870" max="4870" width="22" style="63" customWidth="1"/>
    <col min="4871" max="4871" width="15.42578125" style="63" customWidth="1"/>
    <col min="4872" max="4873" width="22" style="63" customWidth="1"/>
    <col min="4874" max="4874" width="15.42578125" style="63" customWidth="1"/>
    <col min="4875" max="4876" width="26" style="63" customWidth="1"/>
    <col min="4877" max="4877" width="14" style="63" customWidth="1"/>
    <col min="4878" max="4878" width="53.28515625" style="63" customWidth="1"/>
    <col min="4879" max="4879" width="21.85546875" style="63" customWidth="1"/>
    <col min="4880" max="4880" width="28" style="63" customWidth="1"/>
    <col min="4881" max="4881" width="18.140625" style="63" customWidth="1"/>
    <col min="4882" max="4882" width="28" style="63" customWidth="1"/>
    <col min="4883" max="4883" width="24.5703125" style="63" customWidth="1"/>
    <col min="4884" max="5120" width="9.140625" style="63"/>
    <col min="5121" max="5121" width="7.28515625" style="63" customWidth="1"/>
    <col min="5122" max="5122" width="15.5703125" style="63" customWidth="1"/>
    <col min="5123" max="5123" width="15" style="63" customWidth="1"/>
    <col min="5124" max="5124" width="28.42578125" style="63" customWidth="1"/>
    <col min="5125" max="5125" width="16.85546875" style="63" customWidth="1"/>
    <col min="5126" max="5126" width="22" style="63" customWidth="1"/>
    <col min="5127" max="5127" width="15.42578125" style="63" customWidth="1"/>
    <col min="5128" max="5129" width="22" style="63" customWidth="1"/>
    <col min="5130" max="5130" width="15.42578125" style="63" customWidth="1"/>
    <col min="5131" max="5132" width="26" style="63" customWidth="1"/>
    <col min="5133" max="5133" width="14" style="63" customWidth="1"/>
    <col min="5134" max="5134" width="53.28515625" style="63" customWidth="1"/>
    <col min="5135" max="5135" width="21.85546875" style="63" customWidth="1"/>
    <col min="5136" max="5136" width="28" style="63" customWidth="1"/>
    <col min="5137" max="5137" width="18.140625" style="63" customWidth="1"/>
    <col min="5138" max="5138" width="28" style="63" customWidth="1"/>
    <col min="5139" max="5139" width="24.5703125" style="63" customWidth="1"/>
    <col min="5140" max="5376" width="9.140625" style="63"/>
    <col min="5377" max="5377" width="7.28515625" style="63" customWidth="1"/>
    <col min="5378" max="5378" width="15.5703125" style="63" customWidth="1"/>
    <col min="5379" max="5379" width="15" style="63" customWidth="1"/>
    <col min="5380" max="5380" width="28.42578125" style="63" customWidth="1"/>
    <col min="5381" max="5381" width="16.85546875" style="63" customWidth="1"/>
    <col min="5382" max="5382" width="22" style="63" customWidth="1"/>
    <col min="5383" max="5383" width="15.42578125" style="63" customWidth="1"/>
    <col min="5384" max="5385" width="22" style="63" customWidth="1"/>
    <col min="5386" max="5386" width="15.42578125" style="63" customWidth="1"/>
    <col min="5387" max="5388" width="26" style="63" customWidth="1"/>
    <col min="5389" max="5389" width="14" style="63" customWidth="1"/>
    <col min="5390" max="5390" width="53.28515625" style="63" customWidth="1"/>
    <col min="5391" max="5391" width="21.85546875" style="63" customWidth="1"/>
    <col min="5392" max="5392" width="28" style="63" customWidth="1"/>
    <col min="5393" max="5393" width="18.140625" style="63" customWidth="1"/>
    <col min="5394" max="5394" width="28" style="63" customWidth="1"/>
    <col min="5395" max="5395" width="24.5703125" style="63" customWidth="1"/>
    <col min="5396" max="5632" width="9.140625" style="63"/>
    <col min="5633" max="5633" width="7.28515625" style="63" customWidth="1"/>
    <col min="5634" max="5634" width="15.5703125" style="63" customWidth="1"/>
    <col min="5635" max="5635" width="15" style="63" customWidth="1"/>
    <col min="5636" max="5636" width="28.42578125" style="63" customWidth="1"/>
    <col min="5637" max="5637" width="16.85546875" style="63" customWidth="1"/>
    <col min="5638" max="5638" width="22" style="63" customWidth="1"/>
    <col min="5639" max="5639" width="15.42578125" style="63" customWidth="1"/>
    <col min="5640" max="5641" width="22" style="63" customWidth="1"/>
    <col min="5642" max="5642" width="15.42578125" style="63" customWidth="1"/>
    <col min="5643" max="5644" width="26" style="63" customWidth="1"/>
    <col min="5645" max="5645" width="14" style="63" customWidth="1"/>
    <col min="5646" max="5646" width="53.28515625" style="63" customWidth="1"/>
    <col min="5647" max="5647" width="21.85546875" style="63" customWidth="1"/>
    <col min="5648" max="5648" width="28" style="63" customWidth="1"/>
    <col min="5649" max="5649" width="18.140625" style="63" customWidth="1"/>
    <col min="5650" max="5650" width="28" style="63" customWidth="1"/>
    <col min="5651" max="5651" width="24.5703125" style="63" customWidth="1"/>
    <col min="5652" max="5888" width="9.140625" style="63"/>
    <col min="5889" max="5889" width="7.28515625" style="63" customWidth="1"/>
    <col min="5890" max="5890" width="15.5703125" style="63" customWidth="1"/>
    <col min="5891" max="5891" width="15" style="63" customWidth="1"/>
    <col min="5892" max="5892" width="28.42578125" style="63" customWidth="1"/>
    <col min="5893" max="5893" width="16.85546875" style="63" customWidth="1"/>
    <col min="5894" max="5894" width="22" style="63" customWidth="1"/>
    <col min="5895" max="5895" width="15.42578125" style="63" customWidth="1"/>
    <col min="5896" max="5897" width="22" style="63" customWidth="1"/>
    <col min="5898" max="5898" width="15.42578125" style="63" customWidth="1"/>
    <col min="5899" max="5900" width="26" style="63" customWidth="1"/>
    <col min="5901" max="5901" width="14" style="63" customWidth="1"/>
    <col min="5902" max="5902" width="53.28515625" style="63" customWidth="1"/>
    <col min="5903" max="5903" width="21.85546875" style="63" customWidth="1"/>
    <col min="5904" max="5904" width="28" style="63" customWidth="1"/>
    <col min="5905" max="5905" width="18.140625" style="63" customWidth="1"/>
    <col min="5906" max="5906" width="28" style="63" customWidth="1"/>
    <col min="5907" max="5907" width="24.5703125" style="63" customWidth="1"/>
    <col min="5908" max="6144" width="9.140625" style="63"/>
    <col min="6145" max="6145" width="7.28515625" style="63" customWidth="1"/>
    <col min="6146" max="6146" width="15.5703125" style="63" customWidth="1"/>
    <col min="6147" max="6147" width="15" style="63" customWidth="1"/>
    <col min="6148" max="6148" width="28.42578125" style="63" customWidth="1"/>
    <col min="6149" max="6149" width="16.85546875" style="63" customWidth="1"/>
    <col min="6150" max="6150" width="22" style="63" customWidth="1"/>
    <col min="6151" max="6151" width="15.42578125" style="63" customWidth="1"/>
    <col min="6152" max="6153" width="22" style="63" customWidth="1"/>
    <col min="6154" max="6154" width="15.42578125" style="63" customWidth="1"/>
    <col min="6155" max="6156" width="26" style="63" customWidth="1"/>
    <col min="6157" max="6157" width="14" style="63" customWidth="1"/>
    <col min="6158" max="6158" width="53.28515625" style="63" customWidth="1"/>
    <col min="6159" max="6159" width="21.85546875" style="63" customWidth="1"/>
    <col min="6160" max="6160" width="28" style="63" customWidth="1"/>
    <col min="6161" max="6161" width="18.140625" style="63" customWidth="1"/>
    <col min="6162" max="6162" width="28" style="63" customWidth="1"/>
    <col min="6163" max="6163" width="24.5703125" style="63" customWidth="1"/>
    <col min="6164" max="6400" width="9.140625" style="63"/>
    <col min="6401" max="6401" width="7.28515625" style="63" customWidth="1"/>
    <col min="6402" max="6402" width="15.5703125" style="63" customWidth="1"/>
    <col min="6403" max="6403" width="15" style="63" customWidth="1"/>
    <col min="6404" max="6404" width="28.42578125" style="63" customWidth="1"/>
    <col min="6405" max="6405" width="16.85546875" style="63" customWidth="1"/>
    <col min="6406" max="6406" width="22" style="63" customWidth="1"/>
    <col min="6407" max="6407" width="15.42578125" style="63" customWidth="1"/>
    <col min="6408" max="6409" width="22" style="63" customWidth="1"/>
    <col min="6410" max="6410" width="15.42578125" style="63" customWidth="1"/>
    <col min="6411" max="6412" width="26" style="63" customWidth="1"/>
    <col min="6413" max="6413" width="14" style="63" customWidth="1"/>
    <col min="6414" max="6414" width="53.28515625" style="63" customWidth="1"/>
    <col min="6415" max="6415" width="21.85546875" style="63" customWidth="1"/>
    <col min="6416" max="6416" width="28" style="63" customWidth="1"/>
    <col min="6417" max="6417" width="18.140625" style="63" customWidth="1"/>
    <col min="6418" max="6418" width="28" style="63" customWidth="1"/>
    <col min="6419" max="6419" width="24.5703125" style="63" customWidth="1"/>
    <col min="6420" max="6656" width="9.140625" style="63"/>
    <col min="6657" max="6657" width="7.28515625" style="63" customWidth="1"/>
    <col min="6658" max="6658" width="15.5703125" style="63" customWidth="1"/>
    <col min="6659" max="6659" width="15" style="63" customWidth="1"/>
    <col min="6660" max="6660" width="28.42578125" style="63" customWidth="1"/>
    <col min="6661" max="6661" width="16.85546875" style="63" customWidth="1"/>
    <col min="6662" max="6662" width="22" style="63" customWidth="1"/>
    <col min="6663" max="6663" width="15.42578125" style="63" customWidth="1"/>
    <col min="6664" max="6665" width="22" style="63" customWidth="1"/>
    <col min="6666" max="6666" width="15.42578125" style="63" customWidth="1"/>
    <col min="6667" max="6668" width="26" style="63" customWidth="1"/>
    <col min="6669" max="6669" width="14" style="63" customWidth="1"/>
    <col min="6670" max="6670" width="53.28515625" style="63" customWidth="1"/>
    <col min="6671" max="6671" width="21.85546875" style="63" customWidth="1"/>
    <col min="6672" max="6672" width="28" style="63" customWidth="1"/>
    <col min="6673" max="6673" width="18.140625" style="63" customWidth="1"/>
    <col min="6674" max="6674" width="28" style="63" customWidth="1"/>
    <col min="6675" max="6675" width="24.5703125" style="63" customWidth="1"/>
    <col min="6676" max="6912" width="9.140625" style="63"/>
    <col min="6913" max="6913" width="7.28515625" style="63" customWidth="1"/>
    <col min="6914" max="6914" width="15.5703125" style="63" customWidth="1"/>
    <col min="6915" max="6915" width="15" style="63" customWidth="1"/>
    <col min="6916" max="6916" width="28.42578125" style="63" customWidth="1"/>
    <col min="6917" max="6917" width="16.85546875" style="63" customWidth="1"/>
    <col min="6918" max="6918" width="22" style="63" customWidth="1"/>
    <col min="6919" max="6919" width="15.42578125" style="63" customWidth="1"/>
    <col min="6920" max="6921" width="22" style="63" customWidth="1"/>
    <col min="6922" max="6922" width="15.42578125" style="63" customWidth="1"/>
    <col min="6923" max="6924" width="26" style="63" customWidth="1"/>
    <col min="6925" max="6925" width="14" style="63" customWidth="1"/>
    <col min="6926" max="6926" width="53.28515625" style="63" customWidth="1"/>
    <col min="6927" max="6927" width="21.85546875" style="63" customWidth="1"/>
    <col min="6928" max="6928" width="28" style="63" customWidth="1"/>
    <col min="6929" max="6929" width="18.140625" style="63" customWidth="1"/>
    <col min="6930" max="6930" width="28" style="63" customWidth="1"/>
    <col min="6931" max="6931" width="24.5703125" style="63" customWidth="1"/>
    <col min="6932" max="7168" width="9.140625" style="63"/>
    <col min="7169" max="7169" width="7.28515625" style="63" customWidth="1"/>
    <col min="7170" max="7170" width="15.5703125" style="63" customWidth="1"/>
    <col min="7171" max="7171" width="15" style="63" customWidth="1"/>
    <col min="7172" max="7172" width="28.42578125" style="63" customWidth="1"/>
    <col min="7173" max="7173" width="16.85546875" style="63" customWidth="1"/>
    <col min="7174" max="7174" width="22" style="63" customWidth="1"/>
    <col min="7175" max="7175" width="15.42578125" style="63" customWidth="1"/>
    <col min="7176" max="7177" width="22" style="63" customWidth="1"/>
    <col min="7178" max="7178" width="15.42578125" style="63" customWidth="1"/>
    <col min="7179" max="7180" width="26" style="63" customWidth="1"/>
    <col min="7181" max="7181" width="14" style="63" customWidth="1"/>
    <col min="7182" max="7182" width="53.28515625" style="63" customWidth="1"/>
    <col min="7183" max="7183" width="21.85546875" style="63" customWidth="1"/>
    <col min="7184" max="7184" width="28" style="63" customWidth="1"/>
    <col min="7185" max="7185" width="18.140625" style="63" customWidth="1"/>
    <col min="7186" max="7186" width="28" style="63" customWidth="1"/>
    <col min="7187" max="7187" width="24.5703125" style="63" customWidth="1"/>
    <col min="7188" max="7424" width="9.140625" style="63"/>
    <col min="7425" max="7425" width="7.28515625" style="63" customWidth="1"/>
    <col min="7426" max="7426" width="15.5703125" style="63" customWidth="1"/>
    <col min="7427" max="7427" width="15" style="63" customWidth="1"/>
    <col min="7428" max="7428" width="28.42578125" style="63" customWidth="1"/>
    <col min="7429" max="7429" width="16.85546875" style="63" customWidth="1"/>
    <col min="7430" max="7430" width="22" style="63" customWidth="1"/>
    <col min="7431" max="7431" width="15.42578125" style="63" customWidth="1"/>
    <col min="7432" max="7433" width="22" style="63" customWidth="1"/>
    <col min="7434" max="7434" width="15.42578125" style="63" customWidth="1"/>
    <col min="7435" max="7436" width="26" style="63" customWidth="1"/>
    <col min="7437" max="7437" width="14" style="63" customWidth="1"/>
    <col min="7438" max="7438" width="53.28515625" style="63" customWidth="1"/>
    <col min="7439" max="7439" width="21.85546875" style="63" customWidth="1"/>
    <col min="7440" max="7440" width="28" style="63" customWidth="1"/>
    <col min="7441" max="7441" width="18.140625" style="63" customWidth="1"/>
    <col min="7442" max="7442" width="28" style="63" customWidth="1"/>
    <col min="7443" max="7443" width="24.5703125" style="63" customWidth="1"/>
    <col min="7444" max="7680" width="9.140625" style="63"/>
    <col min="7681" max="7681" width="7.28515625" style="63" customWidth="1"/>
    <col min="7682" max="7682" width="15.5703125" style="63" customWidth="1"/>
    <col min="7683" max="7683" width="15" style="63" customWidth="1"/>
    <col min="7684" max="7684" width="28.42578125" style="63" customWidth="1"/>
    <col min="7685" max="7685" width="16.85546875" style="63" customWidth="1"/>
    <col min="7686" max="7686" width="22" style="63" customWidth="1"/>
    <col min="7687" max="7687" width="15.42578125" style="63" customWidth="1"/>
    <col min="7688" max="7689" width="22" style="63" customWidth="1"/>
    <col min="7690" max="7690" width="15.42578125" style="63" customWidth="1"/>
    <col min="7691" max="7692" width="26" style="63" customWidth="1"/>
    <col min="7693" max="7693" width="14" style="63" customWidth="1"/>
    <col min="7694" max="7694" width="53.28515625" style="63" customWidth="1"/>
    <col min="7695" max="7695" width="21.85546875" style="63" customWidth="1"/>
    <col min="7696" max="7696" width="28" style="63" customWidth="1"/>
    <col min="7697" max="7697" width="18.140625" style="63" customWidth="1"/>
    <col min="7698" max="7698" width="28" style="63" customWidth="1"/>
    <col min="7699" max="7699" width="24.5703125" style="63" customWidth="1"/>
    <col min="7700" max="7936" width="9.140625" style="63"/>
    <col min="7937" max="7937" width="7.28515625" style="63" customWidth="1"/>
    <col min="7938" max="7938" width="15.5703125" style="63" customWidth="1"/>
    <col min="7939" max="7939" width="15" style="63" customWidth="1"/>
    <col min="7940" max="7940" width="28.42578125" style="63" customWidth="1"/>
    <col min="7941" max="7941" width="16.85546875" style="63" customWidth="1"/>
    <col min="7942" max="7942" width="22" style="63" customWidth="1"/>
    <col min="7943" max="7943" width="15.42578125" style="63" customWidth="1"/>
    <col min="7944" max="7945" width="22" style="63" customWidth="1"/>
    <col min="7946" max="7946" width="15.42578125" style="63" customWidth="1"/>
    <col min="7947" max="7948" width="26" style="63" customWidth="1"/>
    <col min="7949" max="7949" width="14" style="63" customWidth="1"/>
    <col min="7950" max="7950" width="53.28515625" style="63" customWidth="1"/>
    <col min="7951" max="7951" width="21.85546875" style="63" customWidth="1"/>
    <col min="7952" max="7952" width="28" style="63" customWidth="1"/>
    <col min="7953" max="7953" width="18.140625" style="63" customWidth="1"/>
    <col min="7954" max="7954" width="28" style="63" customWidth="1"/>
    <col min="7955" max="7955" width="24.5703125" style="63" customWidth="1"/>
    <col min="7956" max="8192" width="9.140625" style="63"/>
    <col min="8193" max="8193" width="7.28515625" style="63" customWidth="1"/>
    <col min="8194" max="8194" width="15.5703125" style="63" customWidth="1"/>
    <col min="8195" max="8195" width="15" style="63" customWidth="1"/>
    <col min="8196" max="8196" width="28.42578125" style="63" customWidth="1"/>
    <col min="8197" max="8197" width="16.85546875" style="63" customWidth="1"/>
    <col min="8198" max="8198" width="22" style="63" customWidth="1"/>
    <col min="8199" max="8199" width="15.42578125" style="63" customWidth="1"/>
    <col min="8200" max="8201" width="22" style="63" customWidth="1"/>
    <col min="8202" max="8202" width="15.42578125" style="63" customWidth="1"/>
    <col min="8203" max="8204" width="26" style="63" customWidth="1"/>
    <col min="8205" max="8205" width="14" style="63" customWidth="1"/>
    <col min="8206" max="8206" width="53.28515625" style="63" customWidth="1"/>
    <col min="8207" max="8207" width="21.85546875" style="63" customWidth="1"/>
    <col min="8208" max="8208" width="28" style="63" customWidth="1"/>
    <col min="8209" max="8209" width="18.140625" style="63" customWidth="1"/>
    <col min="8210" max="8210" width="28" style="63" customWidth="1"/>
    <col min="8211" max="8211" width="24.5703125" style="63" customWidth="1"/>
    <col min="8212" max="8448" width="9.140625" style="63"/>
    <col min="8449" max="8449" width="7.28515625" style="63" customWidth="1"/>
    <col min="8450" max="8450" width="15.5703125" style="63" customWidth="1"/>
    <col min="8451" max="8451" width="15" style="63" customWidth="1"/>
    <col min="8452" max="8452" width="28.42578125" style="63" customWidth="1"/>
    <col min="8453" max="8453" width="16.85546875" style="63" customWidth="1"/>
    <col min="8454" max="8454" width="22" style="63" customWidth="1"/>
    <col min="8455" max="8455" width="15.42578125" style="63" customWidth="1"/>
    <col min="8456" max="8457" width="22" style="63" customWidth="1"/>
    <col min="8458" max="8458" width="15.42578125" style="63" customWidth="1"/>
    <col min="8459" max="8460" width="26" style="63" customWidth="1"/>
    <col min="8461" max="8461" width="14" style="63" customWidth="1"/>
    <col min="8462" max="8462" width="53.28515625" style="63" customWidth="1"/>
    <col min="8463" max="8463" width="21.85546875" style="63" customWidth="1"/>
    <col min="8464" max="8464" width="28" style="63" customWidth="1"/>
    <col min="8465" max="8465" width="18.140625" style="63" customWidth="1"/>
    <col min="8466" max="8466" width="28" style="63" customWidth="1"/>
    <col min="8467" max="8467" width="24.5703125" style="63" customWidth="1"/>
    <col min="8468" max="8704" width="9.140625" style="63"/>
    <col min="8705" max="8705" width="7.28515625" style="63" customWidth="1"/>
    <col min="8706" max="8706" width="15.5703125" style="63" customWidth="1"/>
    <col min="8707" max="8707" width="15" style="63" customWidth="1"/>
    <col min="8708" max="8708" width="28.42578125" style="63" customWidth="1"/>
    <col min="8709" max="8709" width="16.85546875" style="63" customWidth="1"/>
    <col min="8710" max="8710" width="22" style="63" customWidth="1"/>
    <col min="8711" max="8711" width="15.42578125" style="63" customWidth="1"/>
    <col min="8712" max="8713" width="22" style="63" customWidth="1"/>
    <col min="8714" max="8714" width="15.42578125" style="63" customWidth="1"/>
    <col min="8715" max="8716" width="26" style="63" customWidth="1"/>
    <col min="8717" max="8717" width="14" style="63" customWidth="1"/>
    <col min="8718" max="8718" width="53.28515625" style="63" customWidth="1"/>
    <col min="8719" max="8719" width="21.85546875" style="63" customWidth="1"/>
    <col min="8720" max="8720" width="28" style="63" customWidth="1"/>
    <col min="8721" max="8721" width="18.140625" style="63" customWidth="1"/>
    <col min="8722" max="8722" width="28" style="63" customWidth="1"/>
    <col min="8723" max="8723" width="24.5703125" style="63" customWidth="1"/>
    <col min="8724" max="8960" width="9.140625" style="63"/>
    <col min="8961" max="8961" width="7.28515625" style="63" customWidth="1"/>
    <col min="8962" max="8962" width="15.5703125" style="63" customWidth="1"/>
    <col min="8963" max="8963" width="15" style="63" customWidth="1"/>
    <col min="8964" max="8964" width="28.42578125" style="63" customWidth="1"/>
    <col min="8965" max="8965" width="16.85546875" style="63" customWidth="1"/>
    <col min="8966" max="8966" width="22" style="63" customWidth="1"/>
    <col min="8967" max="8967" width="15.42578125" style="63" customWidth="1"/>
    <col min="8968" max="8969" width="22" style="63" customWidth="1"/>
    <col min="8970" max="8970" width="15.42578125" style="63" customWidth="1"/>
    <col min="8971" max="8972" width="26" style="63" customWidth="1"/>
    <col min="8973" max="8973" width="14" style="63" customWidth="1"/>
    <col min="8974" max="8974" width="53.28515625" style="63" customWidth="1"/>
    <col min="8975" max="8975" width="21.85546875" style="63" customWidth="1"/>
    <col min="8976" max="8976" width="28" style="63" customWidth="1"/>
    <col min="8977" max="8977" width="18.140625" style="63" customWidth="1"/>
    <col min="8978" max="8978" width="28" style="63" customWidth="1"/>
    <col min="8979" max="8979" width="24.5703125" style="63" customWidth="1"/>
    <col min="8980" max="9216" width="9.140625" style="63"/>
    <col min="9217" max="9217" width="7.28515625" style="63" customWidth="1"/>
    <col min="9218" max="9218" width="15.5703125" style="63" customWidth="1"/>
    <col min="9219" max="9219" width="15" style="63" customWidth="1"/>
    <col min="9220" max="9220" width="28.42578125" style="63" customWidth="1"/>
    <col min="9221" max="9221" width="16.85546875" style="63" customWidth="1"/>
    <col min="9222" max="9222" width="22" style="63" customWidth="1"/>
    <col min="9223" max="9223" width="15.42578125" style="63" customWidth="1"/>
    <col min="9224" max="9225" width="22" style="63" customWidth="1"/>
    <col min="9226" max="9226" width="15.42578125" style="63" customWidth="1"/>
    <col min="9227" max="9228" width="26" style="63" customWidth="1"/>
    <col min="9229" max="9229" width="14" style="63" customWidth="1"/>
    <col min="9230" max="9230" width="53.28515625" style="63" customWidth="1"/>
    <col min="9231" max="9231" width="21.85546875" style="63" customWidth="1"/>
    <col min="9232" max="9232" width="28" style="63" customWidth="1"/>
    <col min="9233" max="9233" width="18.140625" style="63" customWidth="1"/>
    <col min="9234" max="9234" width="28" style="63" customWidth="1"/>
    <col min="9235" max="9235" width="24.5703125" style="63" customWidth="1"/>
    <col min="9236" max="9472" width="9.140625" style="63"/>
    <col min="9473" max="9473" width="7.28515625" style="63" customWidth="1"/>
    <col min="9474" max="9474" width="15.5703125" style="63" customWidth="1"/>
    <col min="9475" max="9475" width="15" style="63" customWidth="1"/>
    <col min="9476" max="9476" width="28.42578125" style="63" customWidth="1"/>
    <col min="9477" max="9477" width="16.85546875" style="63" customWidth="1"/>
    <col min="9478" max="9478" width="22" style="63" customWidth="1"/>
    <col min="9479" max="9479" width="15.42578125" style="63" customWidth="1"/>
    <col min="9480" max="9481" width="22" style="63" customWidth="1"/>
    <col min="9482" max="9482" width="15.42578125" style="63" customWidth="1"/>
    <col min="9483" max="9484" width="26" style="63" customWidth="1"/>
    <col min="9485" max="9485" width="14" style="63" customWidth="1"/>
    <col min="9486" max="9486" width="53.28515625" style="63" customWidth="1"/>
    <col min="9487" max="9487" width="21.85546875" style="63" customWidth="1"/>
    <col min="9488" max="9488" width="28" style="63" customWidth="1"/>
    <col min="9489" max="9489" width="18.140625" style="63" customWidth="1"/>
    <col min="9490" max="9490" width="28" style="63" customWidth="1"/>
    <col min="9491" max="9491" width="24.5703125" style="63" customWidth="1"/>
    <col min="9492" max="9728" width="9.140625" style="63"/>
    <col min="9729" max="9729" width="7.28515625" style="63" customWidth="1"/>
    <col min="9730" max="9730" width="15.5703125" style="63" customWidth="1"/>
    <col min="9731" max="9731" width="15" style="63" customWidth="1"/>
    <col min="9732" max="9732" width="28.42578125" style="63" customWidth="1"/>
    <col min="9733" max="9733" width="16.85546875" style="63" customWidth="1"/>
    <col min="9734" max="9734" width="22" style="63" customWidth="1"/>
    <col min="9735" max="9735" width="15.42578125" style="63" customWidth="1"/>
    <col min="9736" max="9737" width="22" style="63" customWidth="1"/>
    <col min="9738" max="9738" width="15.42578125" style="63" customWidth="1"/>
    <col min="9739" max="9740" width="26" style="63" customWidth="1"/>
    <col min="9741" max="9741" width="14" style="63" customWidth="1"/>
    <col min="9742" max="9742" width="53.28515625" style="63" customWidth="1"/>
    <col min="9743" max="9743" width="21.85546875" style="63" customWidth="1"/>
    <col min="9744" max="9744" width="28" style="63" customWidth="1"/>
    <col min="9745" max="9745" width="18.140625" style="63" customWidth="1"/>
    <col min="9746" max="9746" width="28" style="63" customWidth="1"/>
    <col min="9747" max="9747" width="24.5703125" style="63" customWidth="1"/>
    <col min="9748" max="9984" width="9.140625" style="63"/>
    <col min="9985" max="9985" width="7.28515625" style="63" customWidth="1"/>
    <col min="9986" max="9986" width="15.5703125" style="63" customWidth="1"/>
    <col min="9987" max="9987" width="15" style="63" customWidth="1"/>
    <col min="9988" max="9988" width="28.42578125" style="63" customWidth="1"/>
    <col min="9989" max="9989" width="16.85546875" style="63" customWidth="1"/>
    <col min="9990" max="9990" width="22" style="63" customWidth="1"/>
    <col min="9991" max="9991" width="15.42578125" style="63" customWidth="1"/>
    <col min="9992" max="9993" width="22" style="63" customWidth="1"/>
    <col min="9994" max="9994" width="15.42578125" style="63" customWidth="1"/>
    <col min="9995" max="9996" width="26" style="63" customWidth="1"/>
    <col min="9997" max="9997" width="14" style="63" customWidth="1"/>
    <col min="9998" max="9998" width="53.28515625" style="63" customWidth="1"/>
    <col min="9999" max="9999" width="21.85546875" style="63" customWidth="1"/>
    <col min="10000" max="10000" width="28" style="63" customWidth="1"/>
    <col min="10001" max="10001" width="18.140625" style="63" customWidth="1"/>
    <col min="10002" max="10002" width="28" style="63" customWidth="1"/>
    <col min="10003" max="10003" width="24.5703125" style="63" customWidth="1"/>
    <col min="10004" max="10240" width="9.140625" style="63"/>
    <col min="10241" max="10241" width="7.28515625" style="63" customWidth="1"/>
    <col min="10242" max="10242" width="15.5703125" style="63" customWidth="1"/>
    <col min="10243" max="10243" width="15" style="63" customWidth="1"/>
    <col min="10244" max="10244" width="28.42578125" style="63" customWidth="1"/>
    <col min="10245" max="10245" width="16.85546875" style="63" customWidth="1"/>
    <col min="10246" max="10246" width="22" style="63" customWidth="1"/>
    <col min="10247" max="10247" width="15.42578125" style="63" customWidth="1"/>
    <col min="10248" max="10249" width="22" style="63" customWidth="1"/>
    <col min="10250" max="10250" width="15.42578125" style="63" customWidth="1"/>
    <col min="10251" max="10252" width="26" style="63" customWidth="1"/>
    <col min="10253" max="10253" width="14" style="63" customWidth="1"/>
    <col min="10254" max="10254" width="53.28515625" style="63" customWidth="1"/>
    <col min="10255" max="10255" width="21.85546875" style="63" customWidth="1"/>
    <col min="10256" max="10256" width="28" style="63" customWidth="1"/>
    <col min="10257" max="10257" width="18.140625" style="63" customWidth="1"/>
    <col min="10258" max="10258" width="28" style="63" customWidth="1"/>
    <col min="10259" max="10259" width="24.5703125" style="63" customWidth="1"/>
    <col min="10260" max="10496" width="9.140625" style="63"/>
    <col min="10497" max="10497" width="7.28515625" style="63" customWidth="1"/>
    <col min="10498" max="10498" width="15.5703125" style="63" customWidth="1"/>
    <col min="10499" max="10499" width="15" style="63" customWidth="1"/>
    <col min="10500" max="10500" width="28.42578125" style="63" customWidth="1"/>
    <col min="10501" max="10501" width="16.85546875" style="63" customWidth="1"/>
    <col min="10502" max="10502" width="22" style="63" customWidth="1"/>
    <col min="10503" max="10503" width="15.42578125" style="63" customWidth="1"/>
    <col min="10504" max="10505" width="22" style="63" customWidth="1"/>
    <col min="10506" max="10506" width="15.42578125" style="63" customWidth="1"/>
    <col min="10507" max="10508" width="26" style="63" customWidth="1"/>
    <col min="10509" max="10509" width="14" style="63" customWidth="1"/>
    <col min="10510" max="10510" width="53.28515625" style="63" customWidth="1"/>
    <col min="10511" max="10511" width="21.85546875" style="63" customWidth="1"/>
    <col min="10512" max="10512" width="28" style="63" customWidth="1"/>
    <col min="10513" max="10513" width="18.140625" style="63" customWidth="1"/>
    <col min="10514" max="10514" width="28" style="63" customWidth="1"/>
    <col min="10515" max="10515" width="24.5703125" style="63" customWidth="1"/>
    <col min="10516" max="10752" width="9.140625" style="63"/>
    <col min="10753" max="10753" width="7.28515625" style="63" customWidth="1"/>
    <col min="10754" max="10754" width="15.5703125" style="63" customWidth="1"/>
    <col min="10755" max="10755" width="15" style="63" customWidth="1"/>
    <col min="10756" max="10756" width="28.42578125" style="63" customWidth="1"/>
    <col min="10757" max="10757" width="16.85546875" style="63" customWidth="1"/>
    <col min="10758" max="10758" width="22" style="63" customWidth="1"/>
    <col min="10759" max="10759" width="15.42578125" style="63" customWidth="1"/>
    <col min="10760" max="10761" width="22" style="63" customWidth="1"/>
    <col min="10762" max="10762" width="15.42578125" style="63" customWidth="1"/>
    <col min="10763" max="10764" width="26" style="63" customWidth="1"/>
    <col min="10765" max="10765" width="14" style="63" customWidth="1"/>
    <col min="10766" max="10766" width="53.28515625" style="63" customWidth="1"/>
    <col min="10767" max="10767" width="21.85546875" style="63" customWidth="1"/>
    <col min="10768" max="10768" width="28" style="63" customWidth="1"/>
    <col min="10769" max="10769" width="18.140625" style="63" customWidth="1"/>
    <col min="10770" max="10770" width="28" style="63" customWidth="1"/>
    <col min="10771" max="10771" width="24.5703125" style="63" customWidth="1"/>
    <col min="10772" max="11008" width="9.140625" style="63"/>
    <col min="11009" max="11009" width="7.28515625" style="63" customWidth="1"/>
    <col min="11010" max="11010" width="15.5703125" style="63" customWidth="1"/>
    <col min="11011" max="11011" width="15" style="63" customWidth="1"/>
    <col min="11012" max="11012" width="28.42578125" style="63" customWidth="1"/>
    <col min="11013" max="11013" width="16.85546875" style="63" customWidth="1"/>
    <col min="11014" max="11014" width="22" style="63" customWidth="1"/>
    <col min="11015" max="11015" width="15.42578125" style="63" customWidth="1"/>
    <col min="11016" max="11017" width="22" style="63" customWidth="1"/>
    <col min="11018" max="11018" width="15.42578125" style="63" customWidth="1"/>
    <col min="11019" max="11020" width="26" style="63" customWidth="1"/>
    <col min="11021" max="11021" width="14" style="63" customWidth="1"/>
    <col min="11022" max="11022" width="53.28515625" style="63" customWidth="1"/>
    <col min="11023" max="11023" width="21.85546875" style="63" customWidth="1"/>
    <col min="11024" max="11024" width="28" style="63" customWidth="1"/>
    <col min="11025" max="11025" width="18.140625" style="63" customWidth="1"/>
    <col min="11026" max="11026" width="28" style="63" customWidth="1"/>
    <col min="11027" max="11027" width="24.5703125" style="63" customWidth="1"/>
    <col min="11028" max="11264" width="9.140625" style="63"/>
    <col min="11265" max="11265" width="7.28515625" style="63" customWidth="1"/>
    <col min="11266" max="11266" width="15.5703125" style="63" customWidth="1"/>
    <col min="11267" max="11267" width="15" style="63" customWidth="1"/>
    <col min="11268" max="11268" width="28.42578125" style="63" customWidth="1"/>
    <col min="11269" max="11269" width="16.85546875" style="63" customWidth="1"/>
    <col min="11270" max="11270" width="22" style="63" customWidth="1"/>
    <col min="11271" max="11271" width="15.42578125" style="63" customWidth="1"/>
    <col min="11272" max="11273" width="22" style="63" customWidth="1"/>
    <col min="11274" max="11274" width="15.42578125" style="63" customWidth="1"/>
    <col min="11275" max="11276" width="26" style="63" customWidth="1"/>
    <col min="11277" max="11277" width="14" style="63" customWidth="1"/>
    <col min="11278" max="11278" width="53.28515625" style="63" customWidth="1"/>
    <col min="11279" max="11279" width="21.85546875" style="63" customWidth="1"/>
    <col min="11280" max="11280" width="28" style="63" customWidth="1"/>
    <col min="11281" max="11281" width="18.140625" style="63" customWidth="1"/>
    <col min="11282" max="11282" width="28" style="63" customWidth="1"/>
    <col min="11283" max="11283" width="24.5703125" style="63" customWidth="1"/>
    <col min="11284" max="11520" width="9.140625" style="63"/>
    <col min="11521" max="11521" width="7.28515625" style="63" customWidth="1"/>
    <col min="11522" max="11522" width="15.5703125" style="63" customWidth="1"/>
    <col min="11523" max="11523" width="15" style="63" customWidth="1"/>
    <col min="11524" max="11524" width="28.42578125" style="63" customWidth="1"/>
    <col min="11525" max="11525" width="16.85546875" style="63" customWidth="1"/>
    <col min="11526" max="11526" width="22" style="63" customWidth="1"/>
    <col min="11527" max="11527" width="15.42578125" style="63" customWidth="1"/>
    <col min="11528" max="11529" width="22" style="63" customWidth="1"/>
    <col min="11530" max="11530" width="15.42578125" style="63" customWidth="1"/>
    <col min="11531" max="11532" width="26" style="63" customWidth="1"/>
    <col min="11533" max="11533" width="14" style="63" customWidth="1"/>
    <col min="11534" max="11534" width="53.28515625" style="63" customWidth="1"/>
    <col min="11535" max="11535" width="21.85546875" style="63" customWidth="1"/>
    <col min="11536" max="11536" width="28" style="63" customWidth="1"/>
    <col min="11537" max="11537" width="18.140625" style="63" customWidth="1"/>
    <col min="11538" max="11538" width="28" style="63" customWidth="1"/>
    <col min="11539" max="11539" width="24.5703125" style="63" customWidth="1"/>
    <col min="11540" max="11776" width="9.140625" style="63"/>
    <col min="11777" max="11777" width="7.28515625" style="63" customWidth="1"/>
    <col min="11778" max="11778" width="15.5703125" style="63" customWidth="1"/>
    <col min="11779" max="11779" width="15" style="63" customWidth="1"/>
    <col min="11780" max="11780" width="28.42578125" style="63" customWidth="1"/>
    <col min="11781" max="11781" width="16.85546875" style="63" customWidth="1"/>
    <col min="11782" max="11782" width="22" style="63" customWidth="1"/>
    <col min="11783" max="11783" width="15.42578125" style="63" customWidth="1"/>
    <col min="11784" max="11785" width="22" style="63" customWidth="1"/>
    <col min="11786" max="11786" width="15.42578125" style="63" customWidth="1"/>
    <col min="11787" max="11788" width="26" style="63" customWidth="1"/>
    <col min="11789" max="11789" width="14" style="63" customWidth="1"/>
    <col min="11790" max="11790" width="53.28515625" style="63" customWidth="1"/>
    <col min="11791" max="11791" width="21.85546875" style="63" customWidth="1"/>
    <col min="11792" max="11792" width="28" style="63" customWidth="1"/>
    <col min="11793" max="11793" width="18.140625" style="63" customWidth="1"/>
    <col min="11794" max="11794" width="28" style="63" customWidth="1"/>
    <col min="11795" max="11795" width="24.5703125" style="63" customWidth="1"/>
    <col min="11796" max="12032" width="9.140625" style="63"/>
    <col min="12033" max="12033" width="7.28515625" style="63" customWidth="1"/>
    <col min="12034" max="12034" width="15.5703125" style="63" customWidth="1"/>
    <col min="12035" max="12035" width="15" style="63" customWidth="1"/>
    <col min="12036" max="12036" width="28.42578125" style="63" customWidth="1"/>
    <col min="12037" max="12037" width="16.85546875" style="63" customWidth="1"/>
    <col min="12038" max="12038" width="22" style="63" customWidth="1"/>
    <col min="12039" max="12039" width="15.42578125" style="63" customWidth="1"/>
    <col min="12040" max="12041" width="22" style="63" customWidth="1"/>
    <col min="12042" max="12042" width="15.42578125" style="63" customWidth="1"/>
    <col min="12043" max="12044" width="26" style="63" customWidth="1"/>
    <col min="12045" max="12045" width="14" style="63" customWidth="1"/>
    <col min="12046" max="12046" width="53.28515625" style="63" customWidth="1"/>
    <col min="12047" max="12047" width="21.85546875" style="63" customWidth="1"/>
    <col min="12048" max="12048" width="28" style="63" customWidth="1"/>
    <col min="12049" max="12049" width="18.140625" style="63" customWidth="1"/>
    <col min="12050" max="12050" width="28" style="63" customWidth="1"/>
    <col min="12051" max="12051" width="24.5703125" style="63" customWidth="1"/>
    <col min="12052" max="12288" width="9.140625" style="63"/>
    <col min="12289" max="12289" width="7.28515625" style="63" customWidth="1"/>
    <col min="12290" max="12290" width="15.5703125" style="63" customWidth="1"/>
    <col min="12291" max="12291" width="15" style="63" customWidth="1"/>
    <col min="12292" max="12292" width="28.42578125" style="63" customWidth="1"/>
    <col min="12293" max="12293" width="16.85546875" style="63" customWidth="1"/>
    <col min="12294" max="12294" width="22" style="63" customWidth="1"/>
    <col min="12295" max="12295" width="15.42578125" style="63" customWidth="1"/>
    <col min="12296" max="12297" width="22" style="63" customWidth="1"/>
    <col min="12298" max="12298" width="15.42578125" style="63" customWidth="1"/>
    <col min="12299" max="12300" width="26" style="63" customWidth="1"/>
    <col min="12301" max="12301" width="14" style="63" customWidth="1"/>
    <col min="12302" max="12302" width="53.28515625" style="63" customWidth="1"/>
    <col min="12303" max="12303" width="21.85546875" style="63" customWidth="1"/>
    <col min="12304" max="12304" width="28" style="63" customWidth="1"/>
    <col min="12305" max="12305" width="18.140625" style="63" customWidth="1"/>
    <col min="12306" max="12306" width="28" style="63" customWidth="1"/>
    <col min="12307" max="12307" width="24.5703125" style="63" customWidth="1"/>
    <col min="12308" max="12544" width="9.140625" style="63"/>
    <col min="12545" max="12545" width="7.28515625" style="63" customWidth="1"/>
    <col min="12546" max="12546" width="15.5703125" style="63" customWidth="1"/>
    <col min="12547" max="12547" width="15" style="63" customWidth="1"/>
    <col min="12548" max="12548" width="28.42578125" style="63" customWidth="1"/>
    <col min="12549" max="12549" width="16.85546875" style="63" customWidth="1"/>
    <col min="12550" max="12550" width="22" style="63" customWidth="1"/>
    <col min="12551" max="12551" width="15.42578125" style="63" customWidth="1"/>
    <col min="12552" max="12553" width="22" style="63" customWidth="1"/>
    <col min="12554" max="12554" width="15.42578125" style="63" customWidth="1"/>
    <col min="12555" max="12556" width="26" style="63" customWidth="1"/>
    <col min="12557" max="12557" width="14" style="63" customWidth="1"/>
    <col min="12558" max="12558" width="53.28515625" style="63" customWidth="1"/>
    <col min="12559" max="12559" width="21.85546875" style="63" customWidth="1"/>
    <col min="12560" max="12560" width="28" style="63" customWidth="1"/>
    <col min="12561" max="12561" width="18.140625" style="63" customWidth="1"/>
    <col min="12562" max="12562" width="28" style="63" customWidth="1"/>
    <col min="12563" max="12563" width="24.5703125" style="63" customWidth="1"/>
    <col min="12564" max="12800" width="9.140625" style="63"/>
    <col min="12801" max="12801" width="7.28515625" style="63" customWidth="1"/>
    <col min="12802" max="12802" width="15.5703125" style="63" customWidth="1"/>
    <col min="12803" max="12803" width="15" style="63" customWidth="1"/>
    <col min="12804" max="12804" width="28.42578125" style="63" customWidth="1"/>
    <col min="12805" max="12805" width="16.85546875" style="63" customWidth="1"/>
    <col min="12806" max="12806" width="22" style="63" customWidth="1"/>
    <col min="12807" max="12807" width="15.42578125" style="63" customWidth="1"/>
    <col min="12808" max="12809" width="22" style="63" customWidth="1"/>
    <col min="12810" max="12810" width="15.42578125" style="63" customWidth="1"/>
    <col min="12811" max="12812" width="26" style="63" customWidth="1"/>
    <col min="12813" max="12813" width="14" style="63" customWidth="1"/>
    <col min="12814" max="12814" width="53.28515625" style="63" customWidth="1"/>
    <col min="12815" max="12815" width="21.85546875" style="63" customWidth="1"/>
    <col min="12816" max="12816" width="28" style="63" customWidth="1"/>
    <col min="12817" max="12817" width="18.140625" style="63" customWidth="1"/>
    <col min="12818" max="12818" width="28" style="63" customWidth="1"/>
    <col min="12819" max="12819" width="24.5703125" style="63" customWidth="1"/>
    <col min="12820" max="13056" width="9.140625" style="63"/>
    <col min="13057" max="13057" width="7.28515625" style="63" customWidth="1"/>
    <col min="13058" max="13058" width="15.5703125" style="63" customWidth="1"/>
    <col min="13059" max="13059" width="15" style="63" customWidth="1"/>
    <col min="13060" max="13060" width="28.42578125" style="63" customWidth="1"/>
    <col min="13061" max="13061" width="16.85546875" style="63" customWidth="1"/>
    <col min="13062" max="13062" width="22" style="63" customWidth="1"/>
    <col min="13063" max="13063" width="15.42578125" style="63" customWidth="1"/>
    <col min="13064" max="13065" width="22" style="63" customWidth="1"/>
    <col min="13066" max="13066" width="15.42578125" style="63" customWidth="1"/>
    <col min="13067" max="13068" width="26" style="63" customWidth="1"/>
    <col min="13069" max="13069" width="14" style="63" customWidth="1"/>
    <col min="13070" max="13070" width="53.28515625" style="63" customWidth="1"/>
    <col min="13071" max="13071" width="21.85546875" style="63" customWidth="1"/>
    <col min="13072" max="13072" width="28" style="63" customWidth="1"/>
    <col min="13073" max="13073" width="18.140625" style="63" customWidth="1"/>
    <col min="13074" max="13074" width="28" style="63" customWidth="1"/>
    <col min="13075" max="13075" width="24.5703125" style="63" customWidth="1"/>
    <col min="13076" max="13312" width="9.140625" style="63"/>
    <col min="13313" max="13313" width="7.28515625" style="63" customWidth="1"/>
    <col min="13314" max="13314" width="15.5703125" style="63" customWidth="1"/>
    <col min="13315" max="13315" width="15" style="63" customWidth="1"/>
    <col min="13316" max="13316" width="28.42578125" style="63" customWidth="1"/>
    <col min="13317" max="13317" width="16.85546875" style="63" customWidth="1"/>
    <col min="13318" max="13318" width="22" style="63" customWidth="1"/>
    <col min="13319" max="13319" width="15.42578125" style="63" customWidth="1"/>
    <col min="13320" max="13321" width="22" style="63" customWidth="1"/>
    <col min="13322" max="13322" width="15.42578125" style="63" customWidth="1"/>
    <col min="13323" max="13324" width="26" style="63" customWidth="1"/>
    <col min="13325" max="13325" width="14" style="63" customWidth="1"/>
    <col min="13326" max="13326" width="53.28515625" style="63" customWidth="1"/>
    <col min="13327" max="13327" width="21.85546875" style="63" customWidth="1"/>
    <col min="13328" max="13328" width="28" style="63" customWidth="1"/>
    <col min="13329" max="13329" width="18.140625" style="63" customWidth="1"/>
    <col min="13330" max="13330" width="28" style="63" customWidth="1"/>
    <col min="13331" max="13331" width="24.5703125" style="63" customWidth="1"/>
    <col min="13332" max="13568" width="9.140625" style="63"/>
    <col min="13569" max="13569" width="7.28515625" style="63" customWidth="1"/>
    <col min="13570" max="13570" width="15.5703125" style="63" customWidth="1"/>
    <col min="13571" max="13571" width="15" style="63" customWidth="1"/>
    <col min="13572" max="13572" width="28.42578125" style="63" customWidth="1"/>
    <col min="13573" max="13573" width="16.85546875" style="63" customWidth="1"/>
    <col min="13574" max="13574" width="22" style="63" customWidth="1"/>
    <col min="13575" max="13575" width="15.42578125" style="63" customWidth="1"/>
    <col min="13576" max="13577" width="22" style="63" customWidth="1"/>
    <col min="13578" max="13578" width="15.42578125" style="63" customWidth="1"/>
    <col min="13579" max="13580" width="26" style="63" customWidth="1"/>
    <col min="13581" max="13581" width="14" style="63" customWidth="1"/>
    <col min="13582" max="13582" width="53.28515625" style="63" customWidth="1"/>
    <col min="13583" max="13583" width="21.85546875" style="63" customWidth="1"/>
    <col min="13584" max="13584" width="28" style="63" customWidth="1"/>
    <col min="13585" max="13585" width="18.140625" style="63" customWidth="1"/>
    <col min="13586" max="13586" width="28" style="63" customWidth="1"/>
    <col min="13587" max="13587" width="24.5703125" style="63" customWidth="1"/>
    <col min="13588" max="13824" width="9.140625" style="63"/>
    <col min="13825" max="13825" width="7.28515625" style="63" customWidth="1"/>
    <col min="13826" max="13826" width="15.5703125" style="63" customWidth="1"/>
    <col min="13827" max="13827" width="15" style="63" customWidth="1"/>
    <col min="13828" max="13828" width="28.42578125" style="63" customWidth="1"/>
    <col min="13829" max="13829" width="16.85546875" style="63" customWidth="1"/>
    <col min="13830" max="13830" width="22" style="63" customWidth="1"/>
    <col min="13831" max="13831" width="15.42578125" style="63" customWidth="1"/>
    <col min="13832" max="13833" width="22" style="63" customWidth="1"/>
    <col min="13834" max="13834" width="15.42578125" style="63" customWidth="1"/>
    <col min="13835" max="13836" width="26" style="63" customWidth="1"/>
    <col min="13837" max="13837" width="14" style="63" customWidth="1"/>
    <col min="13838" max="13838" width="53.28515625" style="63" customWidth="1"/>
    <col min="13839" max="13839" width="21.85546875" style="63" customWidth="1"/>
    <col min="13840" max="13840" width="28" style="63" customWidth="1"/>
    <col min="13841" max="13841" width="18.140625" style="63" customWidth="1"/>
    <col min="13842" max="13842" width="28" style="63" customWidth="1"/>
    <col min="13843" max="13843" width="24.5703125" style="63" customWidth="1"/>
    <col min="13844" max="14080" width="9.140625" style="63"/>
    <col min="14081" max="14081" width="7.28515625" style="63" customWidth="1"/>
    <col min="14082" max="14082" width="15.5703125" style="63" customWidth="1"/>
    <col min="14083" max="14083" width="15" style="63" customWidth="1"/>
    <col min="14084" max="14084" width="28.42578125" style="63" customWidth="1"/>
    <col min="14085" max="14085" width="16.85546875" style="63" customWidth="1"/>
    <col min="14086" max="14086" width="22" style="63" customWidth="1"/>
    <col min="14087" max="14087" width="15.42578125" style="63" customWidth="1"/>
    <col min="14088" max="14089" width="22" style="63" customWidth="1"/>
    <col min="14090" max="14090" width="15.42578125" style="63" customWidth="1"/>
    <col min="14091" max="14092" width="26" style="63" customWidth="1"/>
    <col min="14093" max="14093" width="14" style="63" customWidth="1"/>
    <col min="14094" max="14094" width="53.28515625" style="63" customWidth="1"/>
    <col min="14095" max="14095" width="21.85546875" style="63" customWidth="1"/>
    <col min="14096" max="14096" width="28" style="63" customWidth="1"/>
    <col min="14097" max="14097" width="18.140625" style="63" customWidth="1"/>
    <col min="14098" max="14098" width="28" style="63" customWidth="1"/>
    <col min="14099" max="14099" width="24.5703125" style="63" customWidth="1"/>
    <col min="14100" max="14336" width="9.140625" style="63"/>
    <col min="14337" max="14337" width="7.28515625" style="63" customWidth="1"/>
    <col min="14338" max="14338" width="15.5703125" style="63" customWidth="1"/>
    <col min="14339" max="14339" width="15" style="63" customWidth="1"/>
    <col min="14340" max="14340" width="28.42578125" style="63" customWidth="1"/>
    <col min="14341" max="14341" width="16.85546875" style="63" customWidth="1"/>
    <col min="14342" max="14342" width="22" style="63" customWidth="1"/>
    <col min="14343" max="14343" width="15.42578125" style="63" customWidth="1"/>
    <col min="14344" max="14345" width="22" style="63" customWidth="1"/>
    <col min="14346" max="14346" width="15.42578125" style="63" customWidth="1"/>
    <col min="14347" max="14348" width="26" style="63" customWidth="1"/>
    <col min="14349" max="14349" width="14" style="63" customWidth="1"/>
    <col min="14350" max="14350" width="53.28515625" style="63" customWidth="1"/>
    <col min="14351" max="14351" width="21.85546875" style="63" customWidth="1"/>
    <col min="14352" max="14352" width="28" style="63" customWidth="1"/>
    <col min="14353" max="14353" width="18.140625" style="63" customWidth="1"/>
    <col min="14354" max="14354" width="28" style="63" customWidth="1"/>
    <col min="14355" max="14355" width="24.5703125" style="63" customWidth="1"/>
    <col min="14356" max="14592" width="9.140625" style="63"/>
    <col min="14593" max="14593" width="7.28515625" style="63" customWidth="1"/>
    <col min="14594" max="14594" width="15.5703125" style="63" customWidth="1"/>
    <col min="14595" max="14595" width="15" style="63" customWidth="1"/>
    <col min="14596" max="14596" width="28.42578125" style="63" customWidth="1"/>
    <col min="14597" max="14597" width="16.85546875" style="63" customWidth="1"/>
    <col min="14598" max="14598" width="22" style="63" customWidth="1"/>
    <col min="14599" max="14599" width="15.42578125" style="63" customWidth="1"/>
    <col min="14600" max="14601" width="22" style="63" customWidth="1"/>
    <col min="14602" max="14602" width="15.42578125" style="63" customWidth="1"/>
    <col min="14603" max="14604" width="26" style="63" customWidth="1"/>
    <col min="14605" max="14605" width="14" style="63" customWidth="1"/>
    <col min="14606" max="14606" width="53.28515625" style="63" customWidth="1"/>
    <col min="14607" max="14607" width="21.85546875" style="63" customWidth="1"/>
    <col min="14608" max="14608" width="28" style="63" customWidth="1"/>
    <col min="14609" max="14609" width="18.140625" style="63" customWidth="1"/>
    <col min="14610" max="14610" width="28" style="63" customWidth="1"/>
    <col min="14611" max="14611" width="24.5703125" style="63" customWidth="1"/>
    <col min="14612" max="14848" width="9.140625" style="63"/>
    <col min="14849" max="14849" width="7.28515625" style="63" customWidth="1"/>
    <col min="14850" max="14850" width="15.5703125" style="63" customWidth="1"/>
    <col min="14851" max="14851" width="15" style="63" customWidth="1"/>
    <col min="14852" max="14852" width="28.42578125" style="63" customWidth="1"/>
    <col min="14853" max="14853" width="16.85546875" style="63" customWidth="1"/>
    <col min="14854" max="14854" width="22" style="63" customWidth="1"/>
    <col min="14855" max="14855" width="15.42578125" style="63" customWidth="1"/>
    <col min="14856" max="14857" width="22" style="63" customWidth="1"/>
    <col min="14858" max="14858" width="15.42578125" style="63" customWidth="1"/>
    <col min="14859" max="14860" width="26" style="63" customWidth="1"/>
    <col min="14861" max="14861" width="14" style="63" customWidth="1"/>
    <col min="14862" max="14862" width="53.28515625" style="63" customWidth="1"/>
    <col min="14863" max="14863" width="21.85546875" style="63" customWidth="1"/>
    <col min="14864" max="14864" width="28" style="63" customWidth="1"/>
    <col min="14865" max="14865" width="18.140625" style="63" customWidth="1"/>
    <col min="14866" max="14866" width="28" style="63" customWidth="1"/>
    <col min="14867" max="14867" width="24.5703125" style="63" customWidth="1"/>
    <col min="14868" max="15104" width="9.140625" style="63"/>
    <col min="15105" max="15105" width="7.28515625" style="63" customWidth="1"/>
    <col min="15106" max="15106" width="15.5703125" style="63" customWidth="1"/>
    <col min="15107" max="15107" width="15" style="63" customWidth="1"/>
    <col min="15108" max="15108" width="28.42578125" style="63" customWidth="1"/>
    <col min="15109" max="15109" width="16.85546875" style="63" customWidth="1"/>
    <col min="15110" max="15110" width="22" style="63" customWidth="1"/>
    <col min="15111" max="15111" width="15.42578125" style="63" customWidth="1"/>
    <col min="15112" max="15113" width="22" style="63" customWidth="1"/>
    <col min="15114" max="15114" width="15.42578125" style="63" customWidth="1"/>
    <col min="15115" max="15116" width="26" style="63" customWidth="1"/>
    <col min="15117" max="15117" width="14" style="63" customWidth="1"/>
    <col min="15118" max="15118" width="53.28515625" style="63" customWidth="1"/>
    <col min="15119" max="15119" width="21.85546875" style="63" customWidth="1"/>
    <col min="15120" max="15120" width="28" style="63" customWidth="1"/>
    <col min="15121" max="15121" width="18.140625" style="63" customWidth="1"/>
    <col min="15122" max="15122" width="28" style="63" customWidth="1"/>
    <col min="15123" max="15123" width="24.5703125" style="63" customWidth="1"/>
    <col min="15124" max="15360" width="9.140625" style="63"/>
    <col min="15361" max="15361" width="7.28515625" style="63" customWidth="1"/>
    <col min="15362" max="15362" width="15.5703125" style="63" customWidth="1"/>
    <col min="15363" max="15363" width="15" style="63" customWidth="1"/>
    <col min="15364" max="15364" width="28.42578125" style="63" customWidth="1"/>
    <col min="15365" max="15365" width="16.85546875" style="63" customWidth="1"/>
    <col min="15366" max="15366" width="22" style="63" customWidth="1"/>
    <col min="15367" max="15367" width="15.42578125" style="63" customWidth="1"/>
    <col min="15368" max="15369" width="22" style="63" customWidth="1"/>
    <col min="15370" max="15370" width="15.42578125" style="63" customWidth="1"/>
    <col min="15371" max="15372" width="26" style="63" customWidth="1"/>
    <col min="15373" max="15373" width="14" style="63" customWidth="1"/>
    <col min="15374" max="15374" width="53.28515625" style="63" customWidth="1"/>
    <col min="15375" max="15375" width="21.85546875" style="63" customWidth="1"/>
    <col min="15376" max="15376" width="28" style="63" customWidth="1"/>
    <col min="15377" max="15377" width="18.140625" style="63" customWidth="1"/>
    <col min="15378" max="15378" width="28" style="63" customWidth="1"/>
    <col min="15379" max="15379" width="24.5703125" style="63" customWidth="1"/>
    <col min="15380" max="15616" width="9.140625" style="63"/>
    <col min="15617" max="15617" width="7.28515625" style="63" customWidth="1"/>
    <col min="15618" max="15618" width="15.5703125" style="63" customWidth="1"/>
    <col min="15619" max="15619" width="15" style="63" customWidth="1"/>
    <col min="15620" max="15620" width="28.42578125" style="63" customWidth="1"/>
    <col min="15621" max="15621" width="16.85546875" style="63" customWidth="1"/>
    <col min="15622" max="15622" width="22" style="63" customWidth="1"/>
    <col min="15623" max="15623" width="15.42578125" style="63" customWidth="1"/>
    <col min="15624" max="15625" width="22" style="63" customWidth="1"/>
    <col min="15626" max="15626" width="15.42578125" style="63" customWidth="1"/>
    <col min="15627" max="15628" width="26" style="63" customWidth="1"/>
    <col min="15629" max="15629" width="14" style="63" customWidth="1"/>
    <col min="15630" max="15630" width="53.28515625" style="63" customWidth="1"/>
    <col min="15631" max="15631" width="21.85546875" style="63" customWidth="1"/>
    <col min="15632" max="15632" width="28" style="63" customWidth="1"/>
    <col min="15633" max="15633" width="18.140625" style="63" customWidth="1"/>
    <col min="15634" max="15634" width="28" style="63" customWidth="1"/>
    <col min="15635" max="15635" width="24.5703125" style="63" customWidth="1"/>
    <col min="15636" max="15872" width="9.140625" style="63"/>
    <col min="15873" max="15873" width="7.28515625" style="63" customWidth="1"/>
    <col min="15874" max="15874" width="15.5703125" style="63" customWidth="1"/>
    <col min="15875" max="15875" width="15" style="63" customWidth="1"/>
    <col min="15876" max="15876" width="28.42578125" style="63" customWidth="1"/>
    <col min="15877" max="15877" width="16.85546875" style="63" customWidth="1"/>
    <col min="15878" max="15878" width="22" style="63" customWidth="1"/>
    <col min="15879" max="15879" width="15.42578125" style="63" customWidth="1"/>
    <col min="15880" max="15881" width="22" style="63" customWidth="1"/>
    <col min="15882" max="15882" width="15.42578125" style="63" customWidth="1"/>
    <col min="15883" max="15884" width="26" style="63" customWidth="1"/>
    <col min="15885" max="15885" width="14" style="63" customWidth="1"/>
    <col min="15886" max="15886" width="53.28515625" style="63" customWidth="1"/>
    <col min="15887" max="15887" width="21.85546875" style="63" customWidth="1"/>
    <col min="15888" max="15888" width="28" style="63" customWidth="1"/>
    <col min="15889" max="15889" width="18.140625" style="63" customWidth="1"/>
    <col min="15890" max="15890" width="28" style="63" customWidth="1"/>
    <col min="15891" max="15891" width="24.5703125" style="63" customWidth="1"/>
    <col min="15892" max="16128" width="9.140625" style="63"/>
    <col min="16129" max="16129" width="7.28515625" style="63" customWidth="1"/>
    <col min="16130" max="16130" width="15.5703125" style="63" customWidth="1"/>
    <col min="16131" max="16131" width="15" style="63" customWidth="1"/>
    <col min="16132" max="16132" width="28.42578125" style="63" customWidth="1"/>
    <col min="16133" max="16133" width="16.85546875" style="63" customWidth="1"/>
    <col min="16134" max="16134" width="22" style="63" customWidth="1"/>
    <col min="16135" max="16135" width="15.42578125" style="63" customWidth="1"/>
    <col min="16136" max="16137" width="22" style="63" customWidth="1"/>
    <col min="16138" max="16138" width="15.42578125" style="63" customWidth="1"/>
    <col min="16139" max="16140" width="26" style="63" customWidth="1"/>
    <col min="16141" max="16141" width="14" style="63" customWidth="1"/>
    <col min="16142" max="16142" width="53.28515625" style="63" customWidth="1"/>
    <col min="16143" max="16143" width="21.85546875" style="63" customWidth="1"/>
    <col min="16144" max="16144" width="28" style="63" customWidth="1"/>
    <col min="16145" max="16145" width="18.140625" style="63" customWidth="1"/>
    <col min="16146" max="16146" width="28" style="63" customWidth="1"/>
    <col min="16147" max="16147" width="24.5703125" style="63" customWidth="1"/>
    <col min="16148" max="16384" width="9.140625" style="63"/>
  </cols>
  <sheetData>
    <row r="1" spans="1:20" s="56" customFormat="1" ht="33" customHeight="1" x14ac:dyDescent="0.5">
      <c r="B1" s="121" t="s">
        <v>119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s="57" customFormat="1" ht="27" customHeight="1" x14ac:dyDescent="0.3">
      <c r="A2" s="123" t="s">
        <v>117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s="61" customFormat="1" ht="1.5" customHeight="1" x14ac:dyDescent="0.3">
      <c r="B3" s="58"/>
      <c r="C3" s="58"/>
      <c r="D3" s="59"/>
      <c r="E3" s="58"/>
      <c r="F3" s="58"/>
      <c r="G3" s="58"/>
      <c r="H3" s="58"/>
      <c r="I3" s="58"/>
      <c r="J3" s="58"/>
      <c r="K3" s="72"/>
      <c r="L3" s="60"/>
      <c r="M3" s="58"/>
      <c r="N3" s="58"/>
      <c r="O3" s="58"/>
      <c r="P3" s="58"/>
      <c r="Q3" s="58"/>
      <c r="R3" s="58"/>
      <c r="S3" s="58"/>
      <c r="T3" s="69"/>
    </row>
    <row r="4" spans="1:20" s="77" customFormat="1" ht="84" customHeight="1" x14ac:dyDescent="0.25">
      <c r="A4" s="74" t="s">
        <v>116</v>
      </c>
      <c r="B4" s="74" t="s">
        <v>1</v>
      </c>
      <c r="C4" s="74" t="s">
        <v>98</v>
      </c>
      <c r="D4" s="74" t="s">
        <v>99</v>
      </c>
      <c r="E4" s="74" t="s">
        <v>100</v>
      </c>
      <c r="F4" s="74" t="s">
        <v>18</v>
      </c>
      <c r="G4" s="74" t="s">
        <v>14</v>
      </c>
      <c r="H4" s="74" t="s">
        <v>20</v>
      </c>
      <c r="I4" s="74" t="s">
        <v>101</v>
      </c>
      <c r="J4" s="74" t="s">
        <v>102</v>
      </c>
      <c r="K4" s="75" t="s">
        <v>103</v>
      </c>
      <c r="L4" s="75" t="s">
        <v>114</v>
      </c>
      <c r="M4" s="74" t="s">
        <v>104</v>
      </c>
      <c r="N4" s="74" t="s">
        <v>105</v>
      </c>
      <c r="O4" s="74" t="s">
        <v>106</v>
      </c>
      <c r="P4" s="74" t="s">
        <v>107</v>
      </c>
      <c r="Q4" s="74" t="s">
        <v>108</v>
      </c>
      <c r="R4" s="74" t="s">
        <v>18</v>
      </c>
      <c r="S4" s="74" t="s">
        <v>109</v>
      </c>
      <c r="T4" s="76" t="s">
        <v>110</v>
      </c>
    </row>
    <row r="5" spans="1:20" s="98" customFormat="1" ht="62.25" customHeight="1" x14ac:dyDescent="0.25">
      <c r="A5" s="78">
        <v>1</v>
      </c>
      <c r="B5" s="78" t="s">
        <v>476</v>
      </c>
      <c r="C5" s="79" t="s">
        <v>120</v>
      </c>
      <c r="D5" s="84" t="s">
        <v>111</v>
      </c>
      <c r="E5" s="85" t="s">
        <v>121</v>
      </c>
      <c r="F5" s="79">
        <v>60650445101</v>
      </c>
      <c r="G5" s="79" t="s">
        <v>122</v>
      </c>
      <c r="H5" s="95">
        <v>40361</v>
      </c>
      <c r="I5" s="80" t="s">
        <v>123</v>
      </c>
      <c r="J5" s="79" t="s">
        <v>112</v>
      </c>
      <c r="K5" s="81">
        <v>4627</v>
      </c>
      <c r="L5" s="86">
        <v>358407</v>
      </c>
      <c r="M5" s="83" t="s">
        <v>124</v>
      </c>
      <c r="N5" s="82" t="s">
        <v>113</v>
      </c>
      <c r="O5" s="79" t="s">
        <v>125</v>
      </c>
      <c r="P5" s="79" t="s">
        <v>126</v>
      </c>
      <c r="Q5" s="79" t="s">
        <v>173</v>
      </c>
      <c r="R5" s="96">
        <v>60650415</v>
      </c>
      <c r="S5" s="97" t="s">
        <v>248</v>
      </c>
      <c r="T5" s="96" t="s">
        <v>258</v>
      </c>
    </row>
    <row r="6" spans="1:20" s="98" customFormat="1" ht="62.25" customHeight="1" x14ac:dyDescent="0.25">
      <c r="A6" s="78">
        <v>2</v>
      </c>
      <c r="B6" s="78" t="s">
        <v>469</v>
      </c>
      <c r="C6" s="79" t="s">
        <v>120</v>
      </c>
      <c r="D6" s="84" t="s">
        <v>111</v>
      </c>
      <c r="E6" s="85" t="s">
        <v>127</v>
      </c>
      <c r="F6" s="79">
        <v>60650445101</v>
      </c>
      <c r="G6" s="79" t="s">
        <v>128</v>
      </c>
      <c r="H6" s="95">
        <v>38714</v>
      </c>
      <c r="I6" s="80" t="s">
        <v>129</v>
      </c>
      <c r="J6" s="79" t="s">
        <v>112</v>
      </c>
      <c r="K6" s="81">
        <v>9087</v>
      </c>
      <c r="L6" s="86">
        <v>630819.54</v>
      </c>
      <c r="M6" s="83" t="s">
        <v>130</v>
      </c>
      <c r="N6" s="82" t="s">
        <v>113</v>
      </c>
      <c r="O6" s="79" t="s">
        <v>125</v>
      </c>
      <c r="P6" s="79" t="s">
        <v>126</v>
      </c>
      <c r="Q6" s="79" t="s">
        <v>173</v>
      </c>
      <c r="R6" s="96">
        <v>60650415</v>
      </c>
      <c r="S6" s="97" t="s">
        <v>248</v>
      </c>
      <c r="T6" s="96" t="s">
        <v>259</v>
      </c>
    </row>
    <row r="7" spans="1:20" s="98" customFormat="1" ht="62.25" customHeight="1" x14ac:dyDescent="0.25">
      <c r="A7" s="78">
        <v>3</v>
      </c>
      <c r="B7" s="78" t="s">
        <v>470</v>
      </c>
      <c r="C7" s="79" t="s">
        <v>120</v>
      </c>
      <c r="D7" s="84" t="s">
        <v>111</v>
      </c>
      <c r="E7" s="85" t="s">
        <v>131</v>
      </c>
      <c r="F7" s="79">
        <v>60650445101</v>
      </c>
      <c r="G7" s="79" t="s">
        <v>132</v>
      </c>
      <c r="H7" s="95">
        <v>40560</v>
      </c>
      <c r="I7" s="80" t="s">
        <v>123</v>
      </c>
      <c r="J7" s="79" t="s">
        <v>112</v>
      </c>
      <c r="K7" s="81">
        <v>2695</v>
      </c>
      <c r="L7" s="86">
        <v>212635.5</v>
      </c>
      <c r="M7" s="83" t="s">
        <v>135</v>
      </c>
      <c r="N7" s="82" t="s">
        <v>133</v>
      </c>
      <c r="O7" s="79" t="s">
        <v>134</v>
      </c>
      <c r="P7" s="79" t="s">
        <v>139</v>
      </c>
      <c r="Q7" s="79" t="s">
        <v>173</v>
      </c>
      <c r="R7" s="96">
        <v>60650415</v>
      </c>
      <c r="S7" s="97" t="s">
        <v>248</v>
      </c>
      <c r="T7" s="96" t="s">
        <v>260</v>
      </c>
    </row>
    <row r="8" spans="1:20" s="98" customFormat="1" ht="62.25" customHeight="1" x14ac:dyDescent="0.25">
      <c r="A8" s="78">
        <v>4</v>
      </c>
      <c r="B8" s="78" t="s">
        <v>471</v>
      </c>
      <c r="C8" s="79" t="s">
        <v>120</v>
      </c>
      <c r="D8" s="84" t="s">
        <v>111</v>
      </c>
      <c r="E8" s="85" t="s">
        <v>136</v>
      </c>
      <c r="F8" s="79">
        <v>60650445101</v>
      </c>
      <c r="G8" s="79" t="s">
        <v>137</v>
      </c>
      <c r="H8" s="95">
        <v>38057</v>
      </c>
      <c r="I8" s="80" t="s">
        <v>129</v>
      </c>
      <c r="J8" s="79" t="s">
        <v>112</v>
      </c>
      <c r="K8" s="81">
        <v>1837</v>
      </c>
      <c r="L8" s="86">
        <v>215645</v>
      </c>
      <c r="M8" s="83" t="s">
        <v>138</v>
      </c>
      <c r="N8" s="82" t="s">
        <v>133</v>
      </c>
      <c r="O8" s="79" t="s">
        <v>134</v>
      </c>
      <c r="P8" s="79" t="s">
        <v>139</v>
      </c>
      <c r="Q8" s="79" t="s">
        <v>172</v>
      </c>
      <c r="R8" s="96">
        <v>60650415</v>
      </c>
      <c r="S8" s="97" t="s">
        <v>248</v>
      </c>
      <c r="T8" s="99" t="s">
        <v>261</v>
      </c>
    </row>
    <row r="9" spans="1:20" s="98" customFormat="1" ht="62.25" customHeight="1" x14ac:dyDescent="0.25">
      <c r="A9" s="78">
        <v>5</v>
      </c>
      <c r="B9" s="78" t="s">
        <v>494</v>
      </c>
      <c r="C9" s="79" t="s">
        <v>120</v>
      </c>
      <c r="D9" s="84" t="s">
        <v>111</v>
      </c>
      <c r="E9" s="85" t="s">
        <v>140</v>
      </c>
      <c r="F9" s="79">
        <v>60650445101</v>
      </c>
      <c r="G9" s="79" t="s">
        <v>141</v>
      </c>
      <c r="H9" s="95">
        <v>40289</v>
      </c>
      <c r="I9" s="80" t="s">
        <v>123</v>
      </c>
      <c r="J9" s="79" t="s">
        <v>112</v>
      </c>
      <c r="K9" s="81">
        <v>2538</v>
      </c>
      <c r="L9" s="86">
        <v>178954.38</v>
      </c>
      <c r="M9" s="83" t="s">
        <v>142</v>
      </c>
      <c r="N9" s="82" t="s">
        <v>113</v>
      </c>
      <c r="O9" s="79" t="s">
        <v>125</v>
      </c>
      <c r="P9" s="79" t="s">
        <v>126</v>
      </c>
      <c r="Q9" s="79" t="s">
        <v>173</v>
      </c>
      <c r="R9" s="96">
        <v>60650415</v>
      </c>
      <c r="S9" s="79" t="s">
        <v>251</v>
      </c>
      <c r="T9" s="99" t="s">
        <v>262</v>
      </c>
    </row>
    <row r="10" spans="1:20" s="98" customFormat="1" ht="62.25" customHeight="1" x14ac:dyDescent="0.25">
      <c r="A10" s="78">
        <v>6</v>
      </c>
      <c r="B10" s="78" t="s">
        <v>477</v>
      </c>
      <c r="C10" s="79" t="s">
        <v>120</v>
      </c>
      <c r="D10" s="84" t="s">
        <v>111</v>
      </c>
      <c r="E10" s="85" t="s">
        <v>143</v>
      </c>
      <c r="F10" s="79">
        <v>60650445101</v>
      </c>
      <c r="G10" s="79" t="s">
        <v>144</v>
      </c>
      <c r="H10" s="95">
        <v>40289</v>
      </c>
      <c r="I10" s="80" t="s">
        <v>145</v>
      </c>
      <c r="J10" s="79" t="s">
        <v>112</v>
      </c>
      <c r="K10" s="81">
        <v>108</v>
      </c>
      <c r="L10" s="86">
        <v>9763.2000000000007</v>
      </c>
      <c r="M10" s="83" t="s">
        <v>146</v>
      </c>
      <c r="N10" s="82" t="s">
        <v>113</v>
      </c>
      <c r="O10" s="79" t="s">
        <v>125</v>
      </c>
      <c r="P10" s="79" t="s">
        <v>126</v>
      </c>
      <c r="Q10" s="79" t="s">
        <v>173</v>
      </c>
      <c r="R10" s="96">
        <v>60650415</v>
      </c>
      <c r="S10" s="79" t="s">
        <v>252</v>
      </c>
      <c r="T10" s="87" t="s">
        <v>263</v>
      </c>
    </row>
    <row r="11" spans="1:20" s="98" customFormat="1" ht="62.25" customHeight="1" x14ac:dyDescent="0.25">
      <c r="A11" s="78">
        <v>7</v>
      </c>
      <c r="B11" s="78" t="s">
        <v>493</v>
      </c>
      <c r="C11" s="79" t="s">
        <v>120</v>
      </c>
      <c r="D11" s="84" t="s">
        <v>111</v>
      </c>
      <c r="E11" s="85" t="s">
        <v>147</v>
      </c>
      <c r="F11" s="79">
        <v>60650445101</v>
      </c>
      <c r="G11" s="79" t="s">
        <v>148</v>
      </c>
      <c r="H11" s="95">
        <v>40381</v>
      </c>
      <c r="I11" s="80" t="s">
        <v>145</v>
      </c>
      <c r="J11" s="79" t="s">
        <v>112</v>
      </c>
      <c r="K11" s="81">
        <v>3077</v>
      </c>
      <c r="L11" s="86">
        <v>238344.42</v>
      </c>
      <c r="M11" s="83" t="s">
        <v>149</v>
      </c>
      <c r="N11" s="82" t="s">
        <v>113</v>
      </c>
      <c r="O11" s="79" t="s">
        <v>125</v>
      </c>
      <c r="P11" s="79" t="s">
        <v>126</v>
      </c>
      <c r="Q11" s="79" t="s">
        <v>173</v>
      </c>
      <c r="R11" s="96">
        <v>60650415</v>
      </c>
      <c r="S11" s="79" t="s">
        <v>253</v>
      </c>
      <c r="T11" s="87" t="s">
        <v>264</v>
      </c>
    </row>
    <row r="12" spans="1:20" s="98" customFormat="1" ht="62.25" customHeight="1" x14ac:dyDescent="0.25">
      <c r="A12" s="78">
        <v>8</v>
      </c>
      <c r="B12" s="78" t="s">
        <v>472</v>
      </c>
      <c r="C12" s="79" t="s">
        <v>120</v>
      </c>
      <c r="D12" s="84" t="s">
        <v>111</v>
      </c>
      <c r="E12" s="85" t="s">
        <v>150</v>
      </c>
      <c r="F12" s="79">
        <v>60650445101</v>
      </c>
      <c r="G12" s="79" t="s">
        <v>151</v>
      </c>
      <c r="H12" s="95">
        <v>40289</v>
      </c>
      <c r="I12" s="80" t="s">
        <v>145</v>
      </c>
      <c r="J12" s="79" t="s">
        <v>112</v>
      </c>
      <c r="K12" s="81">
        <v>1219</v>
      </c>
      <c r="L12" s="86">
        <v>249834.05</v>
      </c>
      <c r="M12" s="83" t="s">
        <v>152</v>
      </c>
      <c r="N12" s="82" t="s">
        <v>113</v>
      </c>
      <c r="O12" s="79" t="s">
        <v>125</v>
      </c>
      <c r="P12" s="79" t="s">
        <v>126</v>
      </c>
      <c r="Q12" s="79" t="s">
        <v>173</v>
      </c>
      <c r="R12" s="96">
        <v>60650415</v>
      </c>
      <c r="S12" s="79" t="s">
        <v>254</v>
      </c>
      <c r="T12" s="87" t="s">
        <v>265</v>
      </c>
    </row>
    <row r="13" spans="1:20" s="98" customFormat="1" ht="62.25" customHeight="1" x14ac:dyDescent="0.25">
      <c r="A13" s="78">
        <v>9</v>
      </c>
      <c r="B13" s="78" t="s">
        <v>469</v>
      </c>
      <c r="C13" s="79" t="s">
        <v>120</v>
      </c>
      <c r="D13" s="84" t="s">
        <v>153</v>
      </c>
      <c r="E13" s="85" t="s">
        <v>154</v>
      </c>
      <c r="F13" s="79">
        <v>60650445101</v>
      </c>
      <c r="G13" s="79" t="s">
        <v>155</v>
      </c>
      <c r="H13" s="95">
        <v>40361</v>
      </c>
      <c r="I13" s="80" t="s">
        <v>145</v>
      </c>
      <c r="J13" s="79" t="s">
        <v>112</v>
      </c>
      <c r="K13" s="81">
        <v>86</v>
      </c>
      <c r="L13" s="86">
        <v>10353.540000000001</v>
      </c>
      <c r="M13" s="83" t="s">
        <v>156</v>
      </c>
      <c r="N13" s="82" t="s">
        <v>113</v>
      </c>
      <c r="O13" s="79" t="s">
        <v>125</v>
      </c>
      <c r="P13" s="79" t="s">
        <v>126</v>
      </c>
      <c r="Q13" s="79" t="s">
        <v>173</v>
      </c>
      <c r="R13" s="96">
        <v>60650415</v>
      </c>
      <c r="S13" s="79" t="s">
        <v>255</v>
      </c>
      <c r="T13" s="87" t="s">
        <v>266</v>
      </c>
    </row>
    <row r="14" spans="1:20" s="98" customFormat="1" ht="62.25" customHeight="1" x14ac:dyDescent="0.25">
      <c r="A14" s="78">
        <v>10</v>
      </c>
      <c r="B14" s="78" t="s">
        <v>473</v>
      </c>
      <c r="C14" s="79" t="s">
        <v>120</v>
      </c>
      <c r="D14" s="84" t="s">
        <v>111</v>
      </c>
      <c r="E14" s="85" t="s">
        <v>163</v>
      </c>
      <c r="F14" s="79">
        <v>60650445101</v>
      </c>
      <c r="G14" s="79" t="s">
        <v>164</v>
      </c>
      <c r="H14" s="95">
        <v>40289</v>
      </c>
      <c r="I14" s="80" t="s">
        <v>145</v>
      </c>
      <c r="J14" s="79" t="s">
        <v>112</v>
      </c>
      <c r="K14" s="81">
        <v>127</v>
      </c>
      <c r="L14" s="86">
        <v>14693.9</v>
      </c>
      <c r="M14" s="83" t="s">
        <v>165</v>
      </c>
      <c r="N14" s="82" t="s">
        <v>113</v>
      </c>
      <c r="O14" s="79" t="s">
        <v>125</v>
      </c>
      <c r="P14" s="79" t="s">
        <v>126</v>
      </c>
      <c r="Q14" s="79" t="s">
        <v>173</v>
      </c>
      <c r="R14" s="96">
        <v>60650415</v>
      </c>
      <c r="S14" s="79" t="s">
        <v>256</v>
      </c>
      <c r="T14" s="87" t="s">
        <v>267</v>
      </c>
    </row>
    <row r="15" spans="1:20" s="98" customFormat="1" ht="62.25" customHeight="1" x14ac:dyDescent="0.25">
      <c r="A15" s="78">
        <v>11</v>
      </c>
      <c r="B15" s="78" t="s">
        <v>166</v>
      </c>
      <c r="C15" s="79" t="s">
        <v>120</v>
      </c>
      <c r="D15" s="84" t="s">
        <v>111</v>
      </c>
      <c r="E15" s="85" t="s">
        <v>167</v>
      </c>
      <c r="F15" s="79">
        <v>60650445101</v>
      </c>
      <c r="G15" s="79" t="s">
        <v>168</v>
      </c>
      <c r="H15" s="95">
        <v>39324</v>
      </c>
      <c r="I15" s="80" t="s">
        <v>169</v>
      </c>
      <c r="J15" s="79" t="s">
        <v>170</v>
      </c>
      <c r="K15" s="81">
        <v>136500</v>
      </c>
      <c r="L15" s="86">
        <v>1008735</v>
      </c>
      <c r="M15" s="83" t="s">
        <v>171</v>
      </c>
      <c r="N15" s="82" t="s">
        <v>133</v>
      </c>
      <c r="O15" s="79" t="s">
        <v>134</v>
      </c>
      <c r="P15" s="79" t="s">
        <v>139</v>
      </c>
      <c r="Q15" s="79" t="s">
        <v>173</v>
      </c>
      <c r="R15" s="96">
        <v>60650415</v>
      </c>
      <c r="S15" s="79" t="s">
        <v>257</v>
      </c>
      <c r="T15" s="100" t="s">
        <v>268</v>
      </c>
    </row>
    <row r="16" spans="1:20" s="98" customFormat="1" ht="62.25" customHeight="1" x14ac:dyDescent="0.25">
      <c r="A16" s="78">
        <v>12</v>
      </c>
      <c r="B16" s="78" t="s">
        <v>174</v>
      </c>
      <c r="C16" s="79" t="s">
        <v>120</v>
      </c>
      <c r="D16" s="84" t="s">
        <v>111</v>
      </c>
      <c r="E16" s="85" t="s">
        <v>175</v>
      </c>
      <c r="F16" s="79">
        <v>60650445101</v>
      </c>
      <c r="G16" s="79" t="s">
        <v>176</v>
      </c>
      <c r="H16" s="95">
        <v>41592</v>
      </c>
      <c r="I16" s="80" t="s">
        <v>177</v>
      </c>
      <c r="J16" s="79" t="s">
        <v>178</v>
      </c>
      <c r="K16" s="81">
        <v>10964</v>
      </c>
      <c r="L16" s="86">
        <v>2872677.64</v>
      </c>
      <c r="M16" s="83" t="s">
        <v>179</v>
      </c>
      <c r="N16" s="82" t="s">
        <v>113</v>
      </c>
      <c r="O16" s="79" t="s">
        <v>180</v>
      </c>
      <c r="P16" s="79" t="s">
        <v>139</v>
      </c>
      <c r="Q16" s="79" t="s">
        <v>173</v>
      </c>
      <c r="R16" s="96">
        <v>60650415</v>
      </c>
      <c r="S16" s="79" t="s">
        <v>249</v>
      </c>
      <c r="T16" s="87" t="s">
        <v>250</v>
      </c>
    </row>
    <row r="17" spans="1:20" s="98" customFormat="1" ht="62.25" customHeight="1" x14ac:dyDescent="0.25">
      <c r="A17" s="78">
        <v>13</v>
      </c>
      <c r="B17" s="78" t="s">
        <v>181</v>
      </c>
      <c r="C17" s="79" t="s">
        <v>120</v>
      </c>
      <c r="D17" s="84" t="s">
        <v>111</v>
      </c>
      <c r="E17" s="85" t="s">
        <v>182</v>
      </c>
      <c r="F17" s="79">
        <v>60650445101</v>
      </c>
      <c r="G17" s="79" t="s">
        <v>183</v>
      </c>
      <c r="H17" s="95">
        <v>41592</v>
      </c>
      <c r="I17" s="80" t="s">
        <v>184</v>
      </c>
      <c r="J17" s="79" t="s">
        <v>112</v>
      </c>
      <c r="K17" s="81">
        <v>21325</v>
      </c>
      <c r="L17" s="86">
        <v>1850370.25</v>
      </c>
      <c r="M17" s="83" t="s">
        <v>185</v>
      </c>
      <c r="N17" s="82" t="s">
        <v>113</v>
      </c>
      <c r="O17" s="79" t="s">
        <v>180</v>
      </c>
      <c r="P17" s="79" t="s">
        <v>139</v>
      </c>
      <c r="Q17" s="79" t="s">
        <v>173</v>
      </c>
      <c r="R17" s="79">
        <v>60650415</v>
      </c>
      <c r="S17" s="79" t="s">
        <v>269</v>
      </c>
      <c r="T17" s="87" t="s">
        <v>272</v>
      </c>
    </row>
    <row r="18" spans="1:20" s="98" customFormat="1" ht="62.25" customHeight="1" x14ac:dyDescent="0.25">
      <c r="A18" s="78">
        <v>14</v>
      </c>
      <c r="B18" s="78" t="s">
        <v>186</v>
      </c>
      <c r="C18" s="79" t="s">
        <v>120</v>
      </c>
      <c r="D18" s="84" t="s">
        <v>111</v>
      </c>
      <c r="E18" s="85" t="s">
        <v>187</v>
      </c>
      <c r="F18" s="79">
        <v>60650445101</v>
      </c>
      <c r="G18" s="79" t="s">
        <v>188</v>
      </c>
      <c r="H18" s="95">
        <v>41591</v>
      </c>
      <c r="I18" s="80" t="s">
        <v>184</v>
      </c>
      <c r="J18" s="79" t="s">
        <v>112</v>
      </c>
      <c r="K18" s="81">
        <v>36407</v>
      </c>
      <c r="L18" s="86">
        <v>8099101.2199999997</v>
      </c>
      <c r="M18" s="83" t="s">
        <v>189</v>
      </c>
      <c r="N18" s="82" t="s">
        <v>113</v>
      </c>
      <c r="O18" s="79" t="s">
        <v>180</v>
      </c>
      <c r="P18" s="79" t="s">
        <v>139</v>
      </c>
      <c r="Q18" s="79" t="s">
        <v>173</v>
      </c>
      <c r="R18" s="79">
        <v>60650415</v>
      </c>
      <c r="S18" s="79" t="s">
        <v>270</v>
      </c>
      <c r="T18" s="87" t="s">
        <v>271</v>
      </c>
    </row>
    <row r="19" spans="1:20" s="98" customFormat="1" ht="62.25" customHeight="1" x14ac:dyDescent="0.25">
      <c r="A19" s="78">
        <v>15</v>
      </c>
      <c r="B19" s="78" t="s">
        <v>190</v>
      </c>
      <c r="C19" s="79" t="s">
        <v>120</v>
      </c>
      <c r="D19" s="84" t="s">
        <v>111</v>
      </c>
      <c r="E19" s="85" t="s">
        <v>191</v>
      </c>
      <c r="F19" s="79">
        <v>60650445101</v>
      </c>
      <c r="G19" s="79" t="s">
        <v>192</v>
      </c>
      <c r="H19" s="95">
        <v>41591</v>
      </c>
      <c r="I19" s="80" t="s">
        <v>184</v>
      </c>
      <c r="J19" s="79" t="s">
        <v>112</v>
      </c>
      <c r="K19" s="81">
        <v>50660</v>
      </c>
      <c r="L19" s="86">
        <v>4942389.5999999996</v>
      </c>
      <c r="M19" s="83" t="s">
        <v>193</v>
      </c>
      <c r="N19" s="82" t="s">
        <v>113</v>
      </c>
      <c r="O19" s="79" t="s">
        <v>180</v>
      </c>
      <c r="P19" s="79" t="s">
        <v>139</v>
      </c>
      <c r="Q19" s="79" t="s">
        <v>173</v>
      </c>
      <c r="R19" s="79">
        <v>60650415</v>
      </c>
      <c r="S19" s="79" t="s">
        <v>273</v>
      </c>
      <c r="T19" s="87" t="s">
        <v>274</v>
      </c>
    </row>
    <row r="20" spans="1:20" s="98" customFormat="1" ht="62.25" customHeight="1" x14ac:dyDescent="0.25">
      <c r="A20" s="78">
        <v>16</v>
      </c>
      <c r="B20" s="78" t="s">
        <v>194</v>
      </c>
      <c r="C20" s="79" t="s">
        <v>120</v>
      </c>
      <c r="D20" s="84" t="s">
        <v>111</v>
      </c>
      <c r="E20" s="85" t="s">
        <v>195</v>
      </c>
      <c r="F20" s="79">
        <v>60650445101</v>
      </c>
      <c r="G20" s="79" t="s">
        <v>196</v>
      </c>
      <c r="H20" s="95">
        <v>38037</v>
      </c>
      <c r="I20" s="80" t="s">
        <v>169</v>
      </c>
      <c r="J20" s="79" t="s">
        <v>170</v>
      </c>
      <c r="K20" s="81">
        <v>8000</v>
      </c>
      <c r="L20" s="86">
        <v>32640</v>
      </c>
      <c r="M20" s="83" t="s">
        <v>197</v>
      </c>
      <c r="N20" s="82" t="s">
        <v>133</v>
      </c>
      <c r="O20" s="79" t="s">
        <v>134</v>
      </c>
      <c r="P20" s="79" t="s">
        <v>139</v>
      </c>
      <c r="Q20" s="79" t="s">
        <v>173</v>
      </c>
      <c r="R20" s="79">
        <v>60650415</v>
      </c>
      <c r="S20" s="79"/>
      <c r="T20" s="87"/>
    </row>
    <row r="21" spans="1:20" s="98" customFormat="1" ht="62.25" customHeight="1" x14ac:dyDescent="0.25">
      <c r="A21" s="78">
        <v>17</v>
      </c>
      <c r="B21" s="78" t="s">
        <v>198</v>
      </c>
      <c r="C21" s="79" t="s">
        <v>120</v>
      </c>
      <c r="D21" s="84" t="s">
        <v>111</v>
      </c>
      <c r="E21" s="85" t="s">
        <v>195</v>
      </c>
      <c r="F21" s="79">
        <v>60650445101</v>
      </c>
      <c r="G21" s="79" t="s">
        <v>199</v>
      </c>
      <c r="H21" s="95">
        <v>38189</v>
      </c>
      <c r="I21" s="80" t="s">
        <v>169</v>
      </c>
      <c r="J21" s="79" t="s">
        <v>170</v>
      </c>
      <c r="K21" s="81">
        <v>8000</v>
      </c>
      <c r="L21" s="86">
        <v>61040</v>
      </c>
      <c r="M21" s="83" t="s">
        <v>200</v>
      </c>
      <c r="N21" s="82" t="s">
        <v>133</v>
      </c>
      <c r="O21" s="79" t="s">
        <v>134</v>
      </c>
      <c r="P21" s="79" t="s">
        <v>139</v>
      </c>
      <c r="Q21" s="79" t="s">
        <v>173</v>
      </c>
      <c r="R21" s="79">
        <v>60650415</v>
      </c>
      <c r="S21" s="79"/>
      <c r="T21" s="87"/>
    </row>
    <row r="22" spans="1:20" s="98" customFormat="1" ht="62.25" customHeight="1" x14ac:dyDescent="0.25">
      <c r="A22" s="78">
        <v>18</v>
      </c>
      <c r="B22" s="78" t="s">
        <v>201</v>
      </c>
      <c r="C22" s="79" t="s">
        <v>120</v>
      </c>
      <c r="D22" s="84" t="s">
        <v>111</v>
      </c>
      <c r="E22" s="85" t="s">
        <v>195</v>
      </c>
      <c r="F22" s="79">
        <v>60650445101</v>
      </c>
      <c r="G22" s="79" t="s">
        <v>202</v>
      </c>
      <c r="H22" s="95">
        <v>38037</v>
      </c>
      <c r="I22" s="80" t="s">
        <v>169</v>
      </c>
      <c r="J22" s="79" t="s">
        <v>170</v>
      </c>
      <c r="K22" s="81">
        <v>8000</v>
      </c>
      <c r="L22" s="86">
        <v>43600</v>
      </c>
      <c r="M22" s="83" t="s">
        <v>203</v>
      </c>
      <c r="N22" s="82" t="s">
        <v>133</v>
      </c>
      <c r="O22" s="79" t="s">
        <v>134</v>
      </c>
      <c r="P22" s="79" t="s">
        <v>139</v>
      </c>
      <c r="Q22" s="79" t="s">
        <v>173</v>
      </c>
      <c r="R22" s="79">
        <v>60650415</v>
      </c>
      <c r="S22" s="79"/>
      <c r="T22" s="87"/>
    </row>
    <row r="23" spans="1:20" s="98" customFormat="1" ht="62.25" customHeight="1" x14ac:dyDescent="0.25">
      <c r="A23" s="78">
        <v>19</v>
      </c>
      <c r="B23" s="78" t="s">
        <v>204</v>
      </c>
      <c r="C23" s="79" t="s">
        <v>120</v>
      </c>
      <c r="D23" s="84" t="s">
        <v>111</v>
      </c>
      <c r="E23" s="85" t="s">
        <v>195</v>
      </c>
      <c r="F23" s="79">
        <v>60650445101</v>
      </c>
      <c r="G23" s="79" t="s">
        <v>205</v>
      </c>
      <c r="H23" s="95">
        <v>38037</v>
      </c>
      <c r="I23" s="80" t="s">
        <v>169</v>
      </c>
      <c r="J23" s="79" t="s">
        <v>170</v>
      </c>
      <c r="K23" s="81">
        <v>8000</v>
      </c>
      <c r="L23" s="86">
        <v>55200</v>
      </c>
      <c r="M23" s="83" t="s">
        <v>206</v>
      </c>
      <c r="N23" s="82" t="s">
        <v>133</v>
      </c>
      <c r="O23" s="79" t="s">
        <v>134</v>
      </c>
      <c r="P23" s="79" t="s">
        <v>139</v>
      </c>
      <c r="Q23" s="79" t="s">
        <v>173</v>
      </c>
      <c r="R23" s="79">
        <v>60650415</v>
      </c>
      <c r="S23" s="79"/>
      <c r="T23" s="87"/>
    </row>
    <row r="24" spans="1:20" s="98" customFormat="1" ht="62.25" customHeight="1" x14ac:dyDescent="0.25">
      <c r="A24" s="78">
        <v>20</v>
      </c>
      <c r="B24" s="78" t="s">
        <v>207</v>
      </c>
      <c r="C24" s="79" t="s">
        <v>120</v>
      </c>
      <c r="D24" s="84" t="s">
        <v>111</v>
      </c>
      <c r="E24" s="85" t="s">
        <v>195</v>
      </c>
      <c r="F24" s="79">
        <v>60650445101</v>
      </c>
      <c r="G24" s="79" t="s">
        <v>208</v>
      </c>
      <c r="H24" s="95">
        <v>41690</v>
      </c>
      <c r="I24" s="80" t="s">
        <v>169</v>
      </c>
      <c r="J24" s="79" t="s">
        <v>170</v>
      </c>
      <c r="K24" s="81">
        <v>8000</v>
      </c>
      <c r="L24" s="86">
        <v>58960</v>
      </c>
      <c r="M24" s="83" t="s">
        <v>209</v>
      </c>
      <c r="N24" s="82" t="s">
        <v>133</v>
      </c>
      <c r="O24" s="79" t="s">
        <v>134</v>
      </c>
      <c r="P24" s="79" t="s">
        <v>139</v>
      </c>
      <c r="Q24" s="79" t="s">
        <v>173</v>
      </c>
      <c r="R24" s="79">
        <v>60650415</v>
      </c>
      <c r="S24" s="79"/>
      <c r="T24" s="87"/>
    </row>
    <row r="25" spans="1:20" s="98" customFormat="1" ht="62.25" customHeight="1" x14ac:dyDescent="0.25">
      <c r="A25" s="78">
        <v>21</v>
      </c>
      <c r="B25" s="78" t="s">
        <v>210</v>
      </c>
      <c r="C25" s="79" t="s">
        <v>120</v>
      </c>
      <c r="D25" s="84" t="s">
        <v>111</v>
      </c>
      <c r="E25" s="85" t="s">
        <v>195</v>
      </c>
      <c r="F25" s="79">
        <v>60650445101</v>
      </c>
      <c r="G25" s="79" t="s">
        <v>211</v>
      </c>
      <c r="H25" s="95">
        <v>38037</v>
      </c>
      <c r="I25" s="80" t="s">
        <v>169</v>
      </c>
      <c r="J25" s="79" t="s">
        <v>170</v>
      </c>
      <c r="K25" s="81">
        <v>8000</v>
      </c>
      <c r="L25" s="86">
        <v>49440</v>
      </c>
      <c r="M25" s="83" t="s">
        <v>212</v>
      </c>
      <c r="N25" s="82" t="s">
        <v>133</v>
      </c>
      <c r="O25" s="79" t="s">
        <v>134</v>
      </c>
      <c r="P25" s="79" t="s">
        <v>139</v>
      </c>
      <c r="Q25" s="79" t="s">
        <v>173</v>
      </c>
      <c r="R25" s="79">
        <v>60650415</v>
      </c>
      <c r="S25" s="79"/>
      <c r="T25" s="87"/>
    </row>
    <row r="26" spans="1:20" s="98" customFormat="1" ht="62.25" customHeight="1" x14ac:dyDescent="0.25">
      <c r="A26" s="78">
        <v>22</v>
      </c>
      <c r="B26" s="78" t="s">
        <v>474</v>
      </c>
      <c r="C26" s="79" t="s">
        <v>120</v>
      </c>
      <c r="D26" s="84" t="s">
        <v>111</v>
      </c>
      <c r="E26" s="85" t="s">
        <v>213</v>
      </c>
      <c r="F26" s="79">
        <v>60650445101</v>
      </c>
      <c r="G26" s="79" t="s">
        <v>214</v>
      </c>
      <c r="H26" s="95">
        <v>45470</v>
      </c>
      <c r="I26" s="80" t="s">
        <v>215</v>
      </c>
      <c r="J26" s="79" t="s">
        <v>112</v>
      </c>
      <c r="K26" s="81">
        <v>120</v>
      </c>
      <c r="L26" s="86">
        <v>152881.20000000001</v>
      </c>
      <c r="M26" s="83" t="s">
        <v>225</v>
      </c>
      <c r="N26" s="82" t="s">
        <v>133</v>
      </c>
      <c r="O26" s="79" t="s">
        <v>134</v>
      </c>
      <c r="P26" s="79" t="s">
        <v>139</v>
      </c>
      <c r="Q26" s="79" t="s">
        <v>173</v>
      </c>
      <c r="R26" s="79">
        <v>60650415</v>
      </c>
      <c r="S26" s="79" t="s">
        <v>216</v>
      </c>
      <c r="T26" s="87" t="s">
        <v>217</v>
      </c>
    </row>
    <row r="27" spans="1:20" s="98" customFormat="1" ht="62.25" customHeight="1" x14ac:dyDescent="0.25">
      <c r="A27" s="78">
        <v>23</v>
      </c>
      <c r="B27" s="78" t="s">
        <v>475</v>
      </c>
      <c r="C27" s="79" t="s">
        <v>120</v>
      </c>
      <c r="D27" s="84" t="s">
        <v>111</v>
      </c>
      <c r="E27" s="85" t="s">
        <v>218</v>
      </c>
      <c r="F27" s="79">
        <v>60650445101</v>
      </c>
      <c r="G27" s="79" t="s">
        <v>219</v>
      </c>
      <c r="H27" s="95">
        <v>44992</v>
      </c>
      <c r="I27" s="80" t="s">
        <v>220</v>
      </c>
      <c r="J27" s="79" t="s">
        <v>221</v>
      </c>
      <c r="K27" s="81">
        <v>778</v>
      </c>
      <c r="L27" s="86">
        <v>61469.78</v>
      </c>
      <c r="M27" s="83" t="s">
        <v>222</v>
      </c>
      <c r="N27" s="82" t="s">
        <v>133</v>
      </c>
      <c r="O27" s="79" t="s">
        <v>134</v>
      </c>
      <c r="P27" s="79" t="s">
        <v>139</v>
      </c>
      <c r="Q27" s="79" t="s">
        <v>173</v>
      </c>
      <c r="R27" s="79">
        <v>60650415</v>
      </c>
      <c r="S27" s="79" t="s">
        <v>275</v>
      </c>
      <c r="T27" s="87" t="s">
        <v>276</v>
      </c>
    </row>
    <row r="28" spans="1:20" s="98" customFormat="1" ht="62.25" customHeight="1" x14ac:dyDescent="0.25">
      <c r="A28" s="78">
        <v>24</v>
      </c>
      <c r="B28" s="78" t="s">
        <v>474</v>
      </c>
      <c r="C28" s="79" t="s">
        <v>120</v>
      </c>
      <c r="D28" s="84" t="s">
        <v>111</v>
      </c>
      <c r="E28" s="85" t="s">
        <v>223</v>
      </c>
      <c r="F28" s="79">
        <v>60650445101</v>
      </c>
      <c r="G28" s="79" t="s">
        <v>228</v>
      </c>
      <c r="H28" s="95">
        <v>44757</v>
      </c>
      <c r="I28" s="80" t="s">
        <v>215</v>
      </c>
      <c r="J28" s="79" t="s">
        <v>112</v>
      </c>
      <c r="K28" s="81">
        <v>150</v>
      </c>
      <c r="L28" s="86">
        <v>168618</v>
      </c>
      <c r="M28" s="83" t="s">
        <v>226</v>
      </c>
      <c r="N28" s="82" t="s">
        <v>133</v>
      </c>
      <c r="O28" s="79" t="s">
        <v>134</v>
      </c>
      <c r="P28" s="79" t="s">
        <v>139</v>
      </c>
      <c r="Q28" s="79" t="s">
        <v>173</v>
      </c>
      <c r="R28" s="79">
        <v>60650415</v>
      </c>
      <c r="S28" s="79" t="s">
        <v>277</v>
      </c>
      <c r="T28" s="87" t="s">
        <v>278</v>
      </c>
    </row>
    <row r="29" spans="1:20" s="98" customFormat="1" ht="62.25" customHeight="1" x14ac:dyDescent="0.25">
      <c r="A29" s="78">
        <v>25</v>
      </c>
      <c r="B29" s="78" t="s">
        <v>482</v>
      </c>
      <c r="C29" s="79" t="s">
        <v>120</v>
      </c>
      <c r="D29" s="84" t="s">
        <v>111</v>
      </c>
      <c r="E29" s="85" t="s">
        <v>227</v>
      </c>
      <c r="F29" s="79">
        <v>60650445101</v>
      </c>
      <c r="G29" s="79" t="s">
        <v>224</v>
      </c>
      <c r="H29" s="95">
        <v>45565</v>
      </c>
      <c r="I29" s="80" t="s">
        <v>229</v>
      </c>
      <c r="J29" s="79" t="s">
        <v>112</v>
      </c>
      <c r="K29" s="81">
        <v>21</v>
      </c>
      <c r="L29" s="86">
        <v>10114.44</v>
      </c>
      <c r="M29" s="83" t="s">
        <v>230</v>
      </c>
      <c r="N29" s="82" t="s">
        <v>133</v>
      </c>
      <c r="O29" s="79" t="s">
        <v>134</v>
      </c>
      <c r="P29" s="79" t="s">
        <v>139</v>
      </c>
      <c r="Q29" s="79" t="s">
        <v>173</v>
      </c>
      <c r="R29" s="79">
        <v>60650415</v>
      </c>
      <c r="S29" s="79" t="s">
        <v>231</v>
      </c>
      <c r="T29" s="87" t="s">
        <v>279</v>
      </c>
    </row>
  </sheetData>
  <autoFilter ref="B4:T5"/>
  <mergeCells count="2">
    <mergeCell ref="B1:T1"/>
    <mergeCell ref="A2:T2"/>
  </mergeCells>
  <pageMargins left="0.15748031496062992" right="0.23622047244094491" top="0.23622047244094491" bottom="0.19685039370078741" header="0.31496062992125984" footer="0.15748031496062992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P54"/>
  <sheetViews>
    <sheetView topLeftCell="B1" zoomScale="59" zoomScaleNormal="59" workbookViewId="0">
      <pane ySplit="4" topLeftCell="A5" activePane="bottomLeft" state="frozen"/>
      <selection pane="bottomLeft" activeCell="B1" sqref="B1:T1"/>
    </sheetView>
  </sheetViews>
  <sheetFormatPr defaultColWidth="8.85546875" defaultRowHeight="15" x14ac:dyDescent="0.25"/>
  <cols>
    <col min="1" max="1" width="8.85546875" style="1"/>
    <col min="2" max="2" width="13.85546875" style="1" customWidth="1"/>
    <col min="3" max="3" width="15.140625" style="1" customWidth="1"/>
    <col min="4" max="4" width="24" style="1" customWidth="1"/>
    <col min="5" max="5" width="23.42578125" style="1" customWidth="1"/>
    <col min="6" max="6" width="37.140625" style="1" customWidth="1"/>
    <col min="7" max="7" width="16.5703125" style="1" customWidth="1"/>
    <col min="8" max="8" width="27.42578125" style="1" customWidth="1"/>
    <col min="9" max="10" width="15.7109375" style="1" customWidth="1"/>
    <col min="11" max="11" width="18.28515625" style="1" customWidth="1"/>
    <col min="12" max="12" width="15.7109375" style="1" customWidth="1"/>
    <col min="13" max="13" width="24.28515625" style="1" customWidth="1"/>
    <col min="14" max="14" width="16" style="1" customWidth="1"/>
    <col min="15" max="15" width="20.42578125" style="55" customWidth="1"/>
    <col min="16" max="16" width="16.7109375" style="1" customWidth="1"/>
    <col min="17" max="17" width="17.42578125" style="3" customWidth="1"/>
    <col min="18" max="18" width="14.42578125" style="3" customWidth="1"/>
    <col min="19" max="19" width="17.28515625" style="3" customWidth="1"/>
    <col min="20" max="20" width="19.28515625" style="3" customWidth="1"/>
    <col min="21" max="21" width="24" style="3" customWidth="1"/>
    <col min="22" max="22" width="18" style="3" customWidth="1"/>
    <col min="23" max="23" width="14.42578125" style="3" customWidth="1"/>
    <col min="24" max="24" width="22.7109375" style="1" customWidth="1"/>
    <col min="25" max="25" width="22.42578125" style="1" customWidth="1"/>
    <col min="26" max="27" width="18.140625" style="1" customWidth="1"/>
    <col min="28" max="28" width="21.42578125" style="1" customWidth="1"/>
    <col min="29" max="29" width="15.5703125" style="1" customWidth="1"/>
    <col min="30" max="30" width="21.28515625" style="1" customWidth="1"/>
    <col min="31" max="33" width="26.42578125" style="1" customWidth="1"/>
    <col min="34" max="34" width="19.7109375" style="50" customWidth="1"/>
    <col min="35" max="35" width="19.85546875" style="50" customWidth="1"/>
    <col min="36" max="38" width="18" style="50" customWidth="1"/>
    <col min="39" max="39" width="22.42578125" style="50" customWidth="1"/>
    <col min="40" max="40" width="20" style="50" customWidth="1"/>
    <col min="41" max="42" width="22.7109375" style="50" customWidth="1"/>
    <col min="43" max="16384" width="8.85546875" style="1"/>
  </cols>
  <sheetData>
    <row r="1" spans="1:42" s="56" customFormat="1" ht="33" customHeight="1" x14ac:dyDescent="0.5">
      <c r="B1" s="121" t="s">
        <v>119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42" s="57" customFormat="1" ht="27" customHeight="1" x14ac:dyDescent="0.3">
      <c r="A2" s="123" t="s">
        <v>117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42" s="2" customFormat="1" ht="46.15" customHeight="1" x14ac:dyDescent="0.25">
      <c r="A3" s="128" t="s">
        <v>116</v>
      </c>
      <c r="B3" s="128" t="s">
        <v>1</v>
      </c>
      <c r="C3" s="128" t="s">
        <v>22</v>
      </c>
      <c r="D3" s="128" t="s">
        <v>21</v>
      </c>
      <c r="E3" s="128" t="s">
        <v>15</v>
      </c>
      <c r="F3" s="128" t="s">
        <v>17</v>
      </c>
      <c r="G3" s="128" t="s">
        <v>18</v>
      </c>
      <c r="H3" s="128" t="s">
        <v>19</v>
      </c>
      <c r="I3" s="128" t="s">
        <v>20</v>
      </c>
      <c r="J3" s="128" t="s">
        <v>29</v>
      </c>
      <c r="K3" s="128" t="s">
        <v>27</v>
      </c>
      <c r="L3" s="128" t="s">
        <v>28</v>
      </c>
      <c r="M3" s="128" t="s">
        <v>36</v>
      </c>
      <c r="N3" s="128" t="s">
        <v>30</v>
      </c>
      <c r="O3" s="134" t="s">
        <v>16</v>
      </c>
      <c r="P3" s="128" t="s">
        <v>26</v>
      </c>
      <c r="Q3" s="130" t="s">
        <v>31</v>
      </c>
      <c r="R3" s="131"/>
      <c r="S3" s="131"/>
      <c r="T3" s="132"/>
      <c r="U3" s="130" t="s">
        <v>23</v>
      </c>
      <c r="V3" s="131"/>
      <c r="W3" s="132"/>
      <c r="X3" s="133" t="s">
        <v>4</v>
      </c>
      <c r="Y3" s="131"/>
      <c r="Z3" s="131"/>
      <c r="AA3" s="131"/>
      <c r="AB3" s="132"/>
      <c r="AC3" s="133" t="s">
        <v>6</v>
      </c>
      <c r="AD3" s="131"/>
      <c r="AE3" s="131"/>
      <c r="AF3" s="131"/>
      <c r="AG3" s="132"/>
      <c r="AH3" s="126" t="s">
        <v>37</v>
      </c>
      <c r="AI3" s="131"/>
      <c r="AJ3" s="131"/>
      <c r="AK3" s="131"/>
      <c r="AL3" s="132"/>
      <c r="AM3" s="88" t="s">
        <v>7</v>
      </c>
      <c r="AN3" s="124" t="s">
        <v>45</v>
      </c>
      <c r="AO3" s="126" t="s">
        <v>46</v>
      </c>
      <c r="AP3" s="127"/>
    </row>
    <row r="4" spans="1:42" s="2" customFormat="1" ht="122.25" customHeight="1" x14ac:dyDescent="0.25">
      <c r="A4" s="129"/>
      <c r="B4" s="129"/>
      <c r="C4" s="129"/>
      <c r="D4" s="125"/>
      <c r="E4" s="129"/>
      <c r="F4" s="129"/>
      <c r="G4" s="125"/>
      <c r="H4" s="129"/>
      <c r="I4" s="125"/>
      <c r="J4" s="129"/>
      <c r="K4" s="125"/>
      <c r="L4" s="125"/>
      <c r="M4" s="125"/>
      <c r="N4" s="125"/>
      <c r="O4" s="125"/>
      <c r="P4" s="125"/>
      <c r="Q4" s="90" t="s">
        <v>32</v>
      </c>
      <c r="R4" s="90" t="s">
        <v>33</v>
      </c>
      <c r="S4" s="90" t="s">
        <v>34</v>
      </c>
      <c r="T4" s="90" t="s">
        <v>35</v>
      </c>
      <c r="U4" s="90" t="s">
        <v>14</v>
      </c>
      <c r="V4" s="90" t="s">
        <v>24</v>
      </c>
      <c r="W4" s="90" t="s">
        <v>25</v>
      </c>
      <c r="X4" s="89" t="s">
        <v>2</v>
      </c>
      <c r="Y4" s="89" t="s">
        <v>3</v>
      </c>
      <c r="Z4" s="89" t="s">
        <v>43</v>
      </c>
      <c r="AA4" s="89" t="s">
        <v>89</v>
      </c>
      <c r="AB4" s="89" t="s">
        <v>90</v>
      </c>
      <c r="AC4" s="89" t="s">
        <v>5</v>
      </c>
      <c r="AD4" s="89" t="s">
        <v>91</v>
      </c>
      <c r="AE4" s="89" t="s">
        <v>92</v>
      </c>
      <c r="AF4" s="89" t="s">
        <v>93</v>
      </c>
      <c r="AG4" s="89" t="s">
        <v>94</v>
      </c>
      <c r="AH4" s="89" t="s">
        <v>38</v>
      </c>
      <c r="AI4" s="89" t="s">
        <v>39</v>
      </c>
      <c r="AJ4" s="89" t="s">
        <v>40</v>
      </c>
      <c r="AK4" s="89" t="s">
        <v>41</v>
      </c>
      <c r="AL4" s="89" t="s">
        <v>44</v>
      </c>
      <c r="AM4" s="89" t="s">
        <v>42</v>
      </c>
      <c r="AN4" s="125"/>
      <c r="AO4" s="88" t="s">
        <v>47</v>
      </c>
      <c r="AP4" s="88" t="s">
        <v>48</v>
      </c>
    </row>
    <row r="5" spans="1:42" ht="60" customHeight="1" x14ac:dyDescent="0.25">
      <c r="A5" s="36">
        <v>26</v>
      </c>
      <c r="B5" s="116" t="s">
        <v>232</v>
      </c>
      <c r="C5" s="17"/>
      <c r="D5" s="30" t="s">
        <v>157</v>
      </c>
      <c r="E5" s="17" t="s">
        <v>233</v>
      </c>
      <c r="F5" s="32" t="s">
        <v>234</v>
      </c>
      <c r="G5" s="36">
        <v>60650445101</v>
      </c>
      <c r="H5" s="30" t="s">
        <v>235</v>
      </c>
      <c r="I5" s="44">
        <v>40427</v>
      </c>
      <c r="J5" s="17">
        <v>0</v>
      </c>
      <c r="K5" s="17">
        <v>2200</v>
      </c>
      <c r="L5" s="36">
        <v>0</v>
      </c>
      <c r="M5" s="68">
        <v>1371</v>
      </c>
      <c r="N5" s="36" t="s">
        <v>236</v>
      </c>
      <c r="O5" s="36">
        <v>0</v>
      </c>
      <c r="P5" s="36">
        <v>0</v>
      </c>
      <c r="Q5" s="67">
        <v>4730</v>
      </c>
      <c r="R5" s="34">
        <v>0</v>
      </c>
      <c r="S5" s="67">
        <f>4730</f>
        <v>4730</v>
      </c>
      <c r="T5" s="49">
        <v>883454</v>
      </c>
      <c r="U5" s="49">
        <v>0</v>
      </c>
      <c r="V5" s="49" t="s">
        <v>88</v>
      </c>
      <c r="W5" s="49">
        <v>0</v>
      </c>
      <c r="X5" s="91" t="s">
        <v>97</v>
      </c>
      <c r="Y5" s="92" t="s">
        <v>239</v>
      </c>
      <c r="Z5" s="93">
        <v>41271</v>
      </c>
      <c r="AA5" s="37"/>
      <c r="AB5" s="37" t="s">
        <v>0</v>
      </c>
      <c r="AC5" s="17">
        <v>0</v>
      </c>
      <c r="AD5" s="46">
        <v>0</v>
      </c>
      <c r="AE5" s="46">
        <v>0</v>
      </c>
      <c r="AF5" s="37" t="s">
        <v>0</v>
      </c>
      <c r="AG5" s="37" t="s">
        <v>0</v>
      </c>
      <c r="AH5" s="17" t="s">
        <v>81</v>
      </c>
      <c r="AI5" s="17" t="s">
        <v>0</v>
      </c>
      <c r="AJ5" s="17" t="s">
        <v>0</v>
      </c>
      <c r="AK5" s="17" t="s">
        <v>0</v>
      </c>
      <c r="AL5" s="17" t="s">
        <v>0</v>
      </c>
      <c r="AM5" s="52"/>
      <c r="AN5" s="49" t="s">
        <v>87</v>
      </c>
      <c r="AO5" s="49" t="s">
        <v>87</v>
      </c>
      <c r="AP5" s="49" t="s">
        <v>87</v>
      </c>
    </row>
    <row r="6" spans="1:42" s="2" customFormat="1" ht="60" customHeight="1" x14ac:dyDescent="0.25">
      <c r="A6" s="97">
        <v>27</v>
      </c>
      <c r="B6" s="117" t="s">
        <v>237</v>
      </c>
      <c r="C6" s="30"/>
      <c r="D6" s="30" t="s">
        <v>157</v>
      </c>
      <c r="E6" s="30" t="s">
        <v>233</v>
      </c>
      <c r="F6" s="31" t="s">
        <v>238</v>
      </c>
      <c r="G6" s="97">
        <v>60650445101</v>
      </c>
      <c r="H6" s="30" t="s">
        <v>484</v>
      </c>
      <c r="I6" s="101">
        <v>40429</v>
      </c>
      <c r="J6" s="30">
        <v>0</v>
      </c>
      <c r="K6" s="30">
        <v>325</v>
      </c>
      <c r="L6" s="97">
        <v>0</v>
      </c>
      <c r="M6" s="102">
        <v>1372</v>
      </c>
      <c r="N6" s="97" t="s">
        <v>236</v>
      </c>
      <c r="O6" s="97">
        <v>0</v>
      </c>
      <c r="P6" s="97">
        <v>0</v>
      </c>
      <c r="Q6" s="67">
        <v>908</v>
      </c>
      <c r="R6" s="34">
        <v>0</v>
      </c>
      <c r="S6" s="67">
        <v>908</v>
      </c>
      <c r="T6" s="103">
        <v>1506609</v>
      </c>
      <c r="U6" s="103">
        <v>0</v>
      </c>
      <c r="V6" s="103" t="s">
        <v>88</v>
      </c>
      <c r="W6" s="103">
        <v>0</v>
      </c>
      <c r="X6" s="34" t="s">
        <v>452</v>
      </c>
      <c r="Y6" s="34" t="s">
        <v>241</v>
      </c>
      <c r="Z6" s="37">
        <v>41271</v>
      </c>
      <c r="AA6" s="37"/>
      <c r="AB6" s="37"/>
      <c r="AC6" s="30" t="s">
        <v>240</v>
      </c>
      <c r="AD6" s="34" t="s">
        <v>240</v>
      </c>
      <c r="AE6" s="34" t="s">
        <v>240</v>
      </c>
      <c r="AF6" s="37" t="s">
        <v>240</v>
      </c>
      <c r="AG6" s="37" t="s">
        <v>240</v>
      </c>
      <c r="AH6" s="30" t="s">
        <v>81</v>
      </c>
      <c r="AI6" s="30" t="s">
        <v>240</v>
      </c>
      <c r="AJ6" s="30" t="s">
        <v>240</v>
      </c>
      <c r="AK6" s="30" t="s">
        <v>240</v>
      </c>
      <c r="AL6" s="30" t="s">
        <v>240</v>
      </c>
      <c r="AM6" s="104"/>
      <c r="AN6" s="103" t="s">
        <v>87</v>
      </c>
      <c r="AO6" s="103" t="s">
        <v>87</v>
      </c>
      <c r="AP6" s="103" t="s">
        <v>87</v>
      </c>
    </row>
    <row r="7" spans="1:42" s="2" customFormat="1" ht="60" customHeight="1" x14ac:dyDescent="0.25">
      <c r="A7" s="97">
        <v>28</v>
      </c>
      <c r="B7" s="117" t="s">
        <v>242</v>
      </c>
      <c r="C7" s="30"/>
      <c r="D7" s="30" t="s">
        <v>157</v>
      </c>
      <c r="E7" s="30" t="s">
        <v>233</v>
      </c>
      <c r="F7" s="31" t="s">
        <v>243</v>
      </c>
      <c r="G7" s="97">
        <v>60650445101</v>
      </c>
      <c r="H7" s="30" t="s">
        <v>244</v>
      </c>
      <c r="I7" s="101">
        <v>40427</v>
      </c>
      <c r="J7" s="30">
        <v>0</v>
      </c>
      <c r="K7" s="30">
        <v>495</v>
      </c>
      <c r="L7" s="97">
        <v>0</v>
      </c>
      <c r="M7" s="102">
        <v>1368</v>
      </c>
      <c r="N7" s="97" t="s">
        <v>236</v>
      </c>
      <c r="O7" s="97">
        <v>0</v>
      </c>
      <c r="P7" s="97">
        <v>0</v>
      </c>
      <c r="Q7" s="67">
        <v>1064</v>
      </c>
      <c r="R7" s="34">
        <v>0</v>
      </c>
      <c r="S7" s="67">
        <v>1064</v>
      </c>
      <c r="T7" s="103">
        <v>186377.4</v>
      </c>
      <c r="U7" s="103">
        <v>0</v>
      </c>
      <c r="V7" s="103" t="s">
        <v>88</v>
      </c>
      <c r="W7" s="103">
        <v>0</v>
      </c>
      <c r="X7" s="34" t="s">
        <v>452</v>
      </c>
      <c r="Y7" s="34" t="s">
        <v>245</v>
      </c>
      <c r="Z7" s="37">
        <v>41271</v>
      </c>
      <c r="AA7" s="37"/>
      <c r="AB7" s="37"/>
      <c r="AC7" s="30" t="s">
        <v>240</v>
      </c>
      <c r="AD7" s="34" t="s">
        <v>240</v>
      </c>
      <c r="AE7" s="34" t="s">
        <v>240</v>
      </c>
      <c r="AF7" s="37" t="s">
        <v>240</v>
      </c>
      <c r="AG7" s="37" t="s">
        <v>240</v>
      </c>
      <c r="AH7" s="30" t="s">
        <v>81</v>
      </c>
      <c r="AI7" s="30" t="s">
        <v>240</v>
      </c>
      <c r="AJ7" s="30" t="s">
        <v>240</v>
      </c>
      <c r="AK7" s="30" t="s">
        <v>240</v>
      </c>
      <c r="AL7" s="30" t="s">
        <v>240</v>
      </c>
      <c r="AM7" s="104"/>
      <c r="AN7" s="103" t="s">
        <v>87</v>
      </c>
      <c r="AO7" s="103" t="s">
        <v>87</v>
      </c>
      <c r="AP7" s="103" t="s">
        <v>87</v>
      </c>
    </row>
    <row r="8" spans="1:42" s="2" customFormat="1" ht="60" customHeight="1" x14ac:dyDescent="0.25">
      <c r="A8" s="97">
        <v>29</v>
      </c>
      <c r="B8" s="117" t="s">
        <v>246</v>
      </c>
      <c r="C8" s="30"/>
      <c r="D8" s="30" t="s">
        <v>157</v>
      </c>
      <c r="E8" s="30" t="s">
        <v>233</v>
      </c>
      <c r="F8" s="31" t="s">
        <v>247</v>
      </c>
      <c r="G8" s="97">
        <v>60650445101</v>
      </c>
      <c r="H8" s="30" t="s">
        <v>280</v>
      </c>
      <c r="I8" s="101">
        <v>40427</v>
      </c>
      <c r="J8" s="30">
        <v>0</v>
      </c>
      <c r="K8" s="30">
        <v>150</v>
      </c>
      <c r="L8" s="97">
        <v>0</v>
      </c>
      <c r="M8" s="102">
        <v>1370</v>
      </c>
      <c r="N8" s="97" t="s">
        <v>236</v>
      </c>
      <c r="O8" s="97">
        <v>0</v>
      </c>
      <c r="P8" s="97">
        <v>0</v>
      </c>
      <c r="Q8" s="67">
        <v>484</v>
      </c>
      <c r="R8" s="34">
        <v>0</v>
      </c>
      <c r="S8" s="67">
        <v>484</v>
      </c>
      <c r="T8" s="103">
        <v>31018.5</v>
      </c>
      <c r="U8" s="103">
        <v>0</v>
      </c>
      <c r="V8" s="103" t="s">
        <v>88</v>
      </c>
      <c r="W8" s="103">
        <v>0</v>
      </c>
      <c r="X8" s="34" t="s">
        <v>452</v>
      </c>
      <c r="Y8" s="34" t="s">
        <v>453</v>
      </c>
      <c r="Z8" s="37">
        <v>41271</v>
      </c>
      <c r="AA8" s="37"/>
      <c r="AB8" s="37"/>
      <c r="AC8" s="30" t="s">
        <v>240</v>
      </c>
      <c r="AD8" s="34" t="s">
        <v>240</v>
      </c>
      <c r="AE8" s="34" t="s">
        <v>240</v>
      </c>
      <c r="AF8" s="37" t="s">
        <v>240</v>
      </c>
      <c r="AG8" s="37" t="s">
        <v>240</v>
      </c>
      <c r="AH8" s="30" t="s">
        <v>81</v>
      </c>
      <c r="AI8" s="30" t="s">
        <v>240</v>
      </c>
      <c r="AJ8" s="30" t="s">
        <v>240</v>
      </c>
      <c r="AK8" s="30" t="s">
        <v>240</v>
      </c>
      <c r="AL8" s="30" t="s">
        <v>240</v>
      </c>
      <c r="AM8" s="104"/>
      <c r="AN8" s="103" t="s">
        <v>87</v>
      </c>
      <c r="AO8" s="103" t="s">
        <v>87</v>
      </c>
      <c r="AP8" s="103" t="s">
        <v>87</v>
      </c>
    </row>
    <row r="9" spans="1:42" s="2" customFormat="1" ht="60" customHeight="1" x14ac:dyDescent="0.25">
      <c r="A9" s="97">
        <v>30</v>
      </c>
      <c r="B9" s="117" t="s">
        <v>281</v>
      </c>
      <c r="C9" s="30"/>
      <c r="D9" s="30" t="s">
        <v>157</v>
      </c>
      <c r="E9" s="30" t="s">
        <v>233</v>
      </c>
      <c r="F9" s="31" t="s">
        <v>282</v>
      </c>
      <c r="G9" s="97">
        <v>60650445101</v>
      </c>
      <c r="H9" s="30" t="s">
        <v>283</v>
      </c>
      <c r="I9" s="101">
        <v>40429</v>
      </c>
      <c r="J9" s="30">
        <v>0</v>
      </c>
      <c r="K9" s="30">
        <v>273</v>
      </c>
      <c r="L9" s="97">
        <v>0</v>
      </c>
      <c r="M9" s="102">
        <v>1374</v>
      </c>
      <c r="N9" s="97" t="s">
        <v>236</v>
      </c>
      <c r="O9" s="97">
        <v>0</v>
      </c>
      <c r="P9" s="97">
        <v>0</v>
      </c>
      <c r="Q9" s="67">
        <v>18090</v>
      </c>
      <c r="R9" s="34">
        <v>0</v>
      </c>
      <c r="S9" s="67">
        <v>18090</v>
      </c>
      <c r="T9" s="103">
        <v>109628.61</v>
      </c>
      <c r="U9" s="103">
        <v>0</v>
      </c>
      <c r="V9" s="103" t="s">
        <v>88</v>
      </c>
      <c r="W9" s="103">
        <v>0</v>
      </c>
      <c r="X9" s="34" t="s">
        <v>452</v>
      </c>
      <c r="Y9" s="34" t="s">
        <v>284</v>
      </c>
      <c r="Z9" s="37">
        <v>41271</v>
      </c>
      <c r="AA9" s="37"/>
      <c r="AB9" s="37"/>
      <c r="AC9" s="30" t="s">
        <v>240</v>
      </c>
      <c r="AD9" s="34" t="s">
        <v>240</v>
      </c>
      <c r="AE9" s="34" t="s">
        <v>240</v>
      </c>
      <c r="AF9" s="37" t="s">
        <v>240</v>
      </c>
      <c r="AG9" s="37" t="s">
        <v>240</v>
      </c>
      <c r="AH9" s="30" t="s">
        <v>81</v>
      </c>
      <c r="AI9" s="30" t="s">
        <v>240</v>
      </c>
      <c r="AJ9" s="30" t="s">
        <v>240</v>
      </c>
      <c r="AK9" s="30" t="s">
        <v>240</v>
      </c>
      <c r="AL9" s="30" t="s">
        <v>240</v>
      </c>
      <c r="AM9" s="104"/>
      <c r="AN9" s="103" t="s">
        <v>87</v>
      </c>
      <c r="AO9" s="103" t="s">
        <v>87</v>
      </c>
      <c r="AP9" s="103" t="s">
        <v>87</v>
      </c>
    </row>
    <row r="10" spans="1:42" s="2" customFormat="1" ht="60" customHeight="1" x14ac:dyDescent="0.25">
      <c r="A10" s="97">
        <v>31</v>
      </c>
      <c r="B10" s="106" t="s">
        <v>495</v>
      </c>
      <c r="C10" s="30"/>
      <c r="D10" s="30" t="s">
        <v>157</v>
      </c>
      <c r="E10" s="30" t="s">
        <v>285</v>
      </c>
      <c r="F10" s="31" t="s">
        <v>286</v>
      </c>
      <c r="G10" s="97">
        <v>60650445101</v>
      </c>
      <c r="H10" s="30" t="s">
        <v>287</v>
      </c>
      <c r="I10" s="101">
        <v>41600</v>
      </c>
      <c r="J10" s="30">
        <v>41405.5</v>
      </c>
      <c r="K10" s="30">
        <v>0</v>
      </c>
      <c r="L10" s="97" t="s">
        <v>288</v>
      </c>
      <c r="M10" s="102">
        <v>614</v>
      </c>
      <c r="N10" s="97" t="s">
        <v>289</v>
      </c>
      <c r="O10" s="97">
        <v>0</v>
      </c>
      <c r="P10" s="97" t="s">
        <v>78</v>
      </c>
      <c r="Q10" s="67">
        <v>23405060.640000001</v>
      </c>
      <c r="R10" s="34">
        <v>0</v>
      </c>
      <c r="S10" s="67">
        <v>23405060.640000001</v>
      </c>
      <c r="T10" s="103">
        <v>23405060.640000001</v>
      </c>
      <c r="U10" s="103" t="s">
        <v>122</v>
      </c>
      <c r="V10" s="103" t="s">
        <v>88</v>
      </c>
      <c r="W10" s="103">
        <v>4627</v>
      </c>
      <c r="X10" s="34" t="s">
        <v>454</v>
      </c>
      <c r="Y10" s="34" t="s">
        <v>293</v>
      </c>
      <c r="Z10" s="37">
        <v>40219</v>
      </c>
      <c r="AA10" s="37"/>
      <c r="AB10" s="37"/>
      <c r="AC10" s="30" t="s">
        <v>70</v>
      </c>
      <c r="AD10" s="34" t="s">
        <v>297</v>
      </c>
      <c r="AE10" s="34" t="s">
        <v>240</v>
      </c>
      <c r="AF10" s="37" t="s">
        <v>240</v>
      </c>
      <c r="AG10" s="37" t="s">
        <v>240</v>
      </c>
      <c r="AH10" s="30" t="s">
        <v>81</v>
      </c>
      <c r="AI10" s="30" t="s">
        <v>240</v>
      </c>
      <c r="AJ10" s="30" t="s">
        <v>240</v>
      </c>
      <c r="AK10" s="30" t="s">
        <v>240</v>
      </c>
      <c r="AL10" s="30" t="s">
        <v>240</v>
      </c>
      <c r="AM10" s="104"/>
      <c r="AN10" s="103" t="s">
        <v>87</v>
      </c>
      <c r="AO10" s="103" t="s">
        <v>87</v>
      </c>
      <c r="AP10" s="103" t="s">
        <v>87</v>
      </c>
    </row>
    <row r="11" spans="1:42" s="2" customFormat="1" ht="60" customHeight="1" x14ac:dyDescent="0.25">
      <c r="A11" s="97">
        <v>32</v>
      </c>
      <c r="B11" s="106">
        <v>110112000132</v>
      </c>
      <c r="C11" s="30"/>
      <c r="D11" s="30" t="s">
        <v>157</v>
      </c>
      <c r="E11" s="30" t="s">
        <v>285</v>
      </c>
      <c r="F11" s="31" t="s">
        <v>290</v>
      </c>
      <c r="G11" s="97">
        <v>60650445101</v>
      </c>
      <c r="H11" s="30" t="s">
        <v>291</v>
      </c>
      <c r="I11" s="101">
        <v>41600</v>
      </c>
      <c r="J11" s="30">
        <v>1224.4000000000001</v>
      </c>
      <c r="K11" s="30">
        <v>0</v>
      </c>
      <c r="L11" s="97" t="s">
        <v>288</v>
      </c>
      <c r="M11" s="102">
        <v>274</v>
      </c>
      <c r="N11" s="97" t="s">
        <v>289</v>
      </c>
      <c r="O11" s="97">
        <v>0</v>
      </c>
      <c r="P11" s="97" t="s">
        <v>78</v>
      </c>
      <c r="Q11" s="67" t="s">
        <v>478</v>
      </c>
      <c r="R11" s="34">
        <v>0</v>
      </c>
      <c r="S11" s="67" t="s">
        <v>478</v>
      </c>
      <c r="T11" s="103">
        <v>20389296.510000002</v>
      </c>
      <c r="U11" s="103" t="s">
        <v>128</v>
      </c>
      <c r="V11" s="103" t="s">
        <v>88</v>
      </c>
      <c r="W11" s="103">
        <v>9087</v>
      </c>
      <c r="X11" s="34" t="s">
        <v>454</v>
      </c>
      <c r="Y11" s="34" t="s">
        <v>292</v>
      </c>
      <c r="Z11" s="37">
        <v>40219</v>
      </c>
      <c r="AA11" s="37"/>
      <c r="AB11" s="37"/>
      <c r="AC11" s="30" t="s">
        <v>70</v>
      </c>
      <c r="AD11" s="34" t="s">
        <v>298</v>
      </c>
      <c r="AE11" s="34" t="s">
        <v>240</v>
      </c>
      <c r="AF11" s="37" t="s">
        <v>240</v>
      </c>
      <c r="AG11" s="37" t="s">
        <v>240</v>
      </c>
      <c r="AH11" s="30" t="s">
        <v>81</v>
      </c>
      <c r="AI11" s="30" t="s">
        <v>240</v>
      </c>
      <c r="AJ11" s="30" t="s">
        <v>240</v>
      </c>
      <c r="AK11" s="30" t="s">
        <v>240</v>
      </c>
      <c r="AL11" s="30" t="s">
        <v>240</v>
      </c>
      <c r="AM11" s="104"/>
      <c r="AN11" s="103" t="s">
        <v>87</v>
      </c>
      <c r="AO11" s="103" t="s">
        <v>87</v>
      </c>
      <c r="AP11" s="103" t="s">
        <v>87</v>
      </c>
    </row>
    <row r="12" spans="1:42" s="2" customFormat="1" ht="61.5" customHeight="1" x14ac:dyDescent="0.25">
      <c r="A12" s="97">
        <v>33</v>
      </c>
      <c r="B12" s="106">
        <v>110112000135</v>
      </c>
      <c r="C12" s="30"/>
      <c r="D12" s="30" t="s">
        <v>157</v>
      </c>
      <c r="E12" s="30" t="s">
        <v>285</v>
      </c>
      <c r="F12" s="31" t="s">
        <v>294</v>
      </c>
      <c r="G12" s="97">
        <v>60650445101</v>
      </c>
      <c r="H12" s="30" t="s">
        <v>295</v>
      </c>
      <c r="I12" s="101">
        <v>41600</v>
      </c>
      <c r="J12" s="30">
        <v>287.89999999999998</v>
      </c>
      <c r="K12" s="30">
        <v>0</v>
      </c>
      <c r="L12" s="97" t="s">
        <v>455</v>
      </c>
      <c r="M12" s="102">
        <v>399</v>
      </c>
      <c r="N12" s="97" t="s">
        <v>289</v>
      </c>
      <c r="O12" s="97">
        <v>0</v>
      </c>
      <c r="P12" s="97" t="s">
        <v>78</v>
      </c>
      <c r="Q12" s="67" t="s">
        <v>479</v>
      </c>
      <c r="R12" s="34">
        <v>0</v>
      </c>
      <c r="S12" s="67" t="s">
        <v>479</v>
      </c>
      <c r="T12" s="103" t="s">
        <v>485</v>
      </c>
      <c r="U12" s="103" t="s">
        <v>132</v>
      </c>
      <c r="V12" s="103" t="s">
        <v>88</v>
      </c>
      <c r="W12" s="103">
        <v>2695</v>
      </c>
      <c r="X12" s="34" t="s">
        <v>454</v>
      </c>
      <c r="Y12" s="34" t="s">
        <v>296</v>
      </c>
      <c r="Z12" s="37">
        <v>40219</v>
      </c>
      <c r="AA12" s="37"/>
      <c r="AB12" s="37"/>
      <c r="AC12" s="30"/>
      <c r="AD12" s="34"/>
      <c r="AE12" s="34" t="s">
        <v>240</v>
      </c>
      <c r="AF12" s="37" t="s">
        <v>240</v>
      </c>
      <c r="AG12" s="37" t="s">
        <v>240</v>
      </c>
      <c r="AH12" s="30" t="s">
        <v>81</v>
      </c>
      <c r="AI12" s="30" t="s">
        <v>240</v>
      </c>
      <c r="AJ12" s="30" t="s">
        <v>240</v>
      </c>
      <c r="AK12" s="30" t="s">
        <v>240</v>
      </c>
      <c r="AL12" s="30" t="s">
        <v>240</v>
      </c>
      <c r="AM12" s="104"/>
      <c r="AN12" s="103" t="s">
        <v>84</v>
      </c>
      <c r="AO12" s="103" t="s">
        <v>84</v>
      </c>
      <c r="AP12" s="103" t="s">
        <v>84</v>
      </c>
    </row>
    <row r="13" spans="1:42" s="2" customFormat="1" ht="60" customHeight="1" x14ac:dyDescent="0.25">
      <c r="A13" s="97">
        <v>34</v>
      </c>
      <c r="B13" s="106">
        <v>110113000217</v>
      </c>
      <c r="C13" s="30"/>
      <c r="D13" s="30" t="s">
        <v>157</v>
      </c>
      <c r="E13" s="30" t="s">
        <v>299</v>
      </c>
      <c r="F13" s="31" t="s">
        <v>300</v>
      </c>
      <c r="G13" s="97">
        <v>60650445101</v>
      </c>
      <c r="H13" s="30" t="s">
        <v>301</v>
      </c>
      <c r="I13" s="101">
        <v>40239</v>
      </c>
      <c r="J13" s="30">
        <v>56.8</v>
      </c>
      <c r="K13" s="30">
        <v>0</v>
      </c>
      <c r="L13" s="97">
        <v>0</v>
      </c>
      <c r="M13" s="102">
        <v>676</v>
      </c>
      <c r="N13" s="97" t="s">
        <v>236</v>
      </c>
      <c r="O13" s="97" t="s">
        <v>302</v>
      </c>
      <c r="P13" s="97">
        <v>0</v>
      </c>
      <c r="Q13" s="67">
        <v>1360529.59</v>
      </c>
      <c r="R13" s="34">
        <v>0</v>
      </c>
      <c r="S13" s="67">
        <v>1360529.59</v>
      </c>
      <c r="T13" s="103" t="s">
        <v>486</v>
      </c>
      <c r="U13" s="103" t="s">
        <v>141</v>
      </c>
      <c r="V13" s="103" t="s">
        <v>88</v>
      </c>
      <c r="W13" s="103">
        <v>2538</v>
      </c>
      <c r="X13" s="34" t="s">
        <v>456</v>
      </c>
      <c r="Y13" s="34" t="s">
        <v>303</v>
      </c>
      <c r="Z13" s="37">
        <v>40312</v>
      </c>
      <c r="AA13" s="37"/>
      <c r="AB13" s="37"/>
      <c r="AC13" s="30" t="s">
        <v>304</v>
      </c>
      <c r="AD13" s="34" t="s">
        <v>305</v>
      </c>
      <c r="AE13" s="34" t="s">
        <v>240</v>
      </c>
      <c r="AF13" s="37" t="s">
        <v>240</v>
      </c>
      <c r="AG13" s="37" t="s">
        <v>240</v>
      </c>
      <c r="AH13" s="30" t="s">
        <v>81</v>
      </c>
      <c r="AI13" s="30" t="s">
        <v>240</v>
      </c>
      <c r="AJ13" s="30" t="s">
        <v>240</v>
      </c>
      <c r="AK13" s="30" t="s">
        <v>240</v>
      </c>
      <c r="AL13" s="30" t="s">
        <v>240</v>
      </c>
      <c r="AM13" s="104"/>
      <c r="AN13" s="103" t="s">
        <v>84</v>
      </c>
      <c r="AO13" s="103" t="s">
        <v>84</v>
      </c>
      <c r="AP13" s="103" t="s">
        <v>84</v>
      </c>
    </row>
    <row r="14" spans="1:42" s="2" customFormat="1" ht="60" customHeight="1" x14ac:dyDescent="0.25">
      <c r="A14" s="97">
        <v>35</v>
      </c>
      <c r="B14" s="106">
        <v>110113000218</v>
      </c>
      <c r="C14" s="30"/>
      <c r="D14" s="30" t="s">
        <v>157</v>
      </c>
      <c r="E14" s="30" t="s">
        <v>306</v>
      </c>
      <c r="F14" s="31" t="s">
        <v>307</v>
      </c>
      <c r="G14" s="97">
        <v>60650445101</v>
      </c>
      <c r="H14" s="30" t="s">
        <v>308</v>
      </c>
      <c r="I14" s="101">
        <v>40239</v>
      </c>
      <c r="J14" s="105">
        <v>3.9</v>
      </c>
      <c r="K14" s="30">
        <v>0</v>
      </c>
      <c r="L14" s="97">
        <v>0</v>
      </c>
      <c r="M14" s="102">
        <v>776</v>
      </c>
      <c r="N14" s="97" t="s">
        <v>236</v>
      </c>
      <c r="O14" s="97" t="s">
        <v>302</v>
      </c>
      <c r="P14" s="97">
        <v>0</v>
      </c>
      <c r="Q14" s="67">
        <v>1196082.6000000001</v>
      </c>
      <c r="R14" s="34">
        <v>0</v>
      </c>
      <c r="S14" s="67">
        <v>1196082.6000000001</v>
      </c>
      <c r="T14" s="103" t="s">
        <v>486</v>
      </c>
      <c r="U14" s="103" t="s">
        <v>144</v>
      </c>
      <c r="V14" s="103" t="s">
        <v>88</v>
      </c>
      <c r="W14" s="103">
        <v>108</v>
      </c>
      <c r="X14" s="34" t="s">
        <v>457</v>
      </c>
      <c r="Y14" s="34" t="s">
        <v>309</v>
      </c>
      <c r="Z14" s="37">
        <v>40312</v>
      </c>
      <c r="AA14" s="37"/>
      <c r="AB14" s="37"/>
      <c r="AC14" s="30" t="s">
        <v>304</v>
      </c>
      <c r="AD14" s="34" t="s">
        <v>310</v>
      </c>
      <c r="AE14" s="34" t="s">
        <v>240</v>
      </c>
      <c r="AF14" s="37" t="s">
        <v>240</v>
      </c>
      <c r="AG14" s="37" t="s">
        <v>240</v>
      </c>
      <c r="AH14" s="30" t="s">
        <v>81</v>
      </c>
      <c r="AI14" s="30" t="s">
        <v>240</v>
      </c>
      <c r="AJ14" s="30" t="s">
        <v>240</v>
      </c>
      <c r="AK14" s="30" t="s">
        <v>240</v>
      </c>
      <c r="AL14" s="30" t="s">
        <v>240</v>
      </c>
      <c r="AM14" s="104"/>
      <c r="AN14" s="103" t="s">
        <v>84</v>
      </c>
      <c r="AO14" s="103" t="s">
        <v>84</v>
      </c>
      <c r="AP14" s="103" t="s">
        <v>84</v>
      </c>
    </row>
    <row r="15" spans="1:42" s="2" customFormat="1" ht="60" customHeight="1" x14ac:dyDescent="0.25">
      <c r="A15" s="97">
        <v>36</v>
      </c>
      <c r="B15" s="106">
        <v>110113000219</v>
      </c>
      <c r="C15" s="30"/>
      <c r="D15" s="30" t="s">
        <v>157</v>
      </c>
      <c r="E15" s="30" t="s">
        <v>311</v>
      </c>
      <c r="F15" s="31" t="s">
        <v>312</v>
      </c>
      <c r="G15" s="97">
        <v>60650445101</v>
      </c>
      <c r="H15" s="30" t="s">
        <v>313</v>
      </c>
      <c r="I15" s="101">
        <v>40239</v>
      </c>
      <c r="J15" s="30">
        <v>63.3</v>
      </c>
      <c r="K15" s="30">
        <v>0</v>
      </c>
      <c r="L15" s="97">
        <v>0</v>
      </c>
      <c r="M15" s="102">
        <v>778</v>
      </c>
      <c r="N15" s="97" t="s">
        <v>236</v>
      </c>
      <c r="O15" s="97" t="s">
        <v>78</v>
      </c>
      <c r="P15" s="97">
        <v>0</v>
      </c>
      <c r="Q15" s="67">
        <v>628017.92000000004</v>
      </c>
      <c r="R15" s="34">
        <v>0</v>
      </c>
      <c r="S15" s="67">
        <v>628017.92000000004</v>
      </c>
      <c r="T15" s="103" t="s">
        <v>486</v>
      </c>
      <c r="U15" s="103" t="s">
        <v>148</v>
      </c>
      <c r="V15" s="103" t="s">
        <v>88</v>
      </c>
      <c r="W15" s="103">
        <v>3077</v>
      </c>
      <c r="X15" s="34" t="s">
        <v>458</v>
      </c>
      <c r="Y15" s="34" t="s">
        <v>314</v>
      </c>
      <c r="Z15" s="37">
        <v>40312</v>
      </c>
      <c r="AA15" s="37"/>
      <c r="AB15" s="37"/>
      <c r="AC15" s="30" t="s">
        <v>304</v>
      </c>
      <c r="AD15" s="34" t="s">
        <v>315</v>
      </c>
      <c r="AE15" s="34" t="s">
        <v>240</v>
      </c>
      <c r="AF15" s="37" t="s">
        <v>240</v>
      </c>
      <c r="AG15" s="37" t="s">
        <v>240</v>
      </c>
      <c r="AH15" s="30" t="s">
        <v>81</v>
      </c>
      <c r="AI15" s="30" t="s">
        <v>240</v>
      </c>
      <c r="AJ15" s="30" t="s">
        <v>240</v>
      </c>
      <c r="AK15" s="30" t="s">
        <v>240</v>
      </c>
      <c r="AL15" s="30" t="s">
        <v>240</v>
      </c>
      <c r="AM15" s="104"/>
      <c r="AN15" s="103" t="s">
        <v>84</v>
      </c>
      <c r="AO15" s="103" t="s">
        <v>84</v>
      </c>
      <c r="AP15" s="103" t="s">
        <v>84</v>
      </c>
    </row>
    <row r="16" spans="1:42" s="2" customFormat="1" ht="60" x14ac:dyDescent="0.25">
      <c r="A16" s="97">
        <v>37</v>
      </c>
      <c r="B16" s="106">
        <v>110113000215</v>
      </c>
      <c r="C16" s="30"/>
      <c r="D16" s="30" t="s">
        <v>157</v>
      </c>
      <c r="E16" s="30" t="s">
        <v>316</v>
      </c>
      <c r="F16" s="31" t="s">
        <v>317</v>
      </c>
      <c r="G16" s="97">
        <v>60650445101</v>
      </c>
      <c r="H16" s="30" t="s">
        <v>318</v>
      </c>
      <c r="I16" s="101">
        <v>40234</v>
      </c>
      <c r="J16" s="30">
        <v>4.7</v>
      </c>
      <c r="K16" s="30">
        <v>0</v>
      </c>
      <c r="L16" s="97">
        <v>0</v>
      </c>
      <c r="M16" s="102">
        <v>777</v>
      </c>
      <c r="N16" s="97" t="s">
        <v>236</v>
      </c>
      <c r="O16" s="97" t="s">
        <v>78</v>
      </c>
      <c r="P16" s="97">
        <v>0</v>
      </c>
      <c r="Q16" s="67" t="s">
        <v>480</v>
      </c>
      <c r="R16" s="34">
        <v>0</v>
      </c>
      <c r="S16" s="67" t="s">
        <v>480</v>
      </c>
      <c r="T16" s="103" t="s">
        <v>486</v>
      </c>
      <c r="U16" s="103" t="s">
        <v>151</v>
      </c>
      <c r="V16" s="103" t="s">
        <v>88</v>
      </c>
      <c r="W16" s="103">
        <v>1219</v>
      </c>
      <c r="X16" s="34" t="s">
        <v>459</v>
      </c>
      <c r="Y16" s="34" t="s">
        <v>319</v>
      </c>
      <c r="Z16" s="37">
        <v>40239</v>
      </c>
      <c r="AA16" s="37"/>
      <c r="AB16" s="37"/>
      <c r="AC16" s="30" t="s">
        <v>304</v>
      </c>
      <c r="AD16" s="34" t="s">
        <v>320</v>
      </c>
      <c r="AE16" s="34" t="s">
        <v>240</v>
      </c>
      <c r="AF16" s="37" t="s">
        <v>240</v>
      </c>
      <c r="AG16" s="37" t="s">
        <v>240</v>
      </c>
      <c r="AH16" s="30" t="s">
        <v>81</v>
      </c>
      <c r="AI16" s="30" t="s">
        <v>240</v>
      </c>
      <c r="AJ16" s="30" t="s">
        <v>240</v>
      </c>
      <c r="AK16" s="30" t="s">
        <v>240</v>
      </c>
      <c r="AL16" s="30" t="s">
        <v>240</v>
      </c>
      <c r="AM16" s="104"/>
      <c r="AN16" s="103" t="s">
        <v>84</v>
      </c>
      <c r="AO16" s="103" t="s">
        <v>84</v>
      </c>
      <c r="AP16" s="103" t="s">
        <v>84</v>
      </c>
    </row>
    <row r="17" spans="1:42" s="2" customFormat="1" ht="60" x14ac:dyDescent="0.25">
      <c r="A17" s="109">
        <v>38</v>
      </c>
      <c r="B17" s="118">
        <v>110113000213</v>
      </c>
      <c r="C17" s="110"/>
      <c r="D17" s="30" t="s">
        <v>157</v>
      </c>
      <c r="E17" s="110" t="s">
        <v>503</v>
      </c>
      <c r="F17" s="111" t="s">
        <v>504</v>
      </c>
      <c r="G17" s="97">
        <v>60650445101</v>
      </c>
      <c r="H17" s="110" t="s">
        <v>505</v>
      </c>
      <c r="I17" s="112">
        <v>40239</v>
      </c>
      <c r="J17" s="110">
        <v>2.7</v>
      </c>
      <c r="K17" s="110">
        <v>0</v>
      </c>
      <c r="L17" s="109">
        <v>0</v>
      </c>
      <c r="M17" s="102">
        <v>775</v>
      </c>
      <c r="N17" s="109" t="s">
        <v>236</v>
      </c>
      <c r="O17" s="109" t="s">
        <v>324</v>
      </c>
      <c r="P17" s="109" t="s">
        <v>78</v>
      </c>
      <c r="Q17" s="67"/>
      <c r="R17" s="67"/>
      <c r="S17" s="67"/>
      <c r="T17" s="113" t="s">
        <v>486</v>
      </c>
      <c r="U17" s="113" t="s">
        <v>164</v>
      </c>
      <c r="V17" s="113" t="s">
        <v>88</v>
      </c>
      <c r="W17" s="113">
        <v>127</v>
      </c>
      <c r="X17" s="67" t="s">
        <v>506</v>
      </c>
      <c r="Y17" s="67" t="s">
        <v>507</v>
      </c>
      <c r="Z17" s="114">
        <v>40275</v>
      </c>
      <c r="AA17" s="114"/>
      <c r="AB17" s="114"/>
      <c r="AC17" s="110" t="s">
        <v>70</v>
      </c>
      <c r="AD17" s="67" t="s">
        <v>508</v>
      </c>
      <c r="AE17" s="67"/>
      <c r="AF17" s="114"/>
      <c r="AG17" s="114"/>
      <c r="AH17" s="110" t="s">
        <v>81</v>
      </c>
      <c r="AI17" s="110"/>
      <c r="AJ17" s="110"/>
      <c r="AK17" s="110"/>
      <c r="AL17" s="110"/>
      <c r="AM17" s="115"/>
      <c r="AN17" s="113" t="s">
        <v>84</v>
      </c>
      <c r="AO17" s="103" t="s">
        <v>84</v>
      </c>
      <c r="AP17" s="103" t="s">
        <v>84</v>
      </c>
    </row>
    <row r="18" spans="1:42" s="2" customFormat="1" ht="60" customHeight="1" x14ac:dyDescent="0.25">
      <c r="A18" s="97">
        <v>39</v>
      </c>
      <c r="B18" s="106">
        <v>110113000221</v>
      </c>
      <c r="C18" s="30"/>
      <c r="D18" s="30" t="s">
        <v>157</v>
      </c>
      <c r="E18" s="30" t="s">
        <v>321</v>
      </c>
      <c r="F18" s="31" t="s">
        <v>322</v>
      </c>
      <c r="G18" s="97">
        <v>60650445101</v>
      </c>
      <c r="H18" s="30" t="s">
        <v>323</v>
      </c>
      <c r="I18" s="101">
        <v>40239</v>
      </c>
      <c r="J18" s="30">
        <v>1</v>
      </c>
      <c r="K18" s="30">
        <v>0</v>
      </c>
      <c r="L18" s="97">
        <v>0</v>
      </c>
      <c r="M18" s="102">
        <v>774</v>
      </c>
      <c r="N18" s="97" t="s">
        <v>236</v>
      </c>
      <c r="O18" s="97" t="s">
        <v>324</v>
      </c>
      <c r="P18" s="97">
        <v>0</v>
      </c>
      <c r="Q18" s="67" t="s">
        <v>481</v>
      </c>
      <c r="R18" s="34">
        <v>0</v>
      </c>
      <c r="S18" s="67" t="s">
        <v>481</v>
      </c>
      <c r="T18" s="103" t="s">
        <v>486</v>
      </c>
      <c r="U18" s="103" t="s">
        <v>155</v>
      </c>
      <c r="V18" s="103" t="s">
        <v>88</v>
      </c>
      <c r="W18" s="103">
        <v>86</v>
      </c>
      <c r="X18" s="34" t="s">
        <v>460</v>
      </c>
      <c r="Y18" s="34" t="s">
        <v>325</v>
      </c>
      <c r="Z18" s="37">
        <v>40275</v>
      </c>
      <c r="AA18" s="37"/>
      <c r="AB18" s="37"/>
      <c r="AC18" s="30" t="s">
        <v>304</v>
      </c>
      <c r="AD18" s="34" t="s">
        <v>326</v>
      </c>
      <c r="AE18" s="34" t="s">
        <v>240</v>
      </c>
      <c r="AF18" s="37" t="s">
        <v>240</v>
      </c>
      <c r="AG18" s="37" t="s">
        <v>240</v>
      </c>
      <c r="AH18" s="30" t="s">
        <v>81</v>
      </c>
      <c r="AI18" s="30" t="s">
        <v>240</v>
      </c>
      <c r="AJ18" s="30" t="s">
        <v>240</v>
      </c>
      <c r="AK18" s="30" t="s">
        <v>240</v>
      </c>
      <c r="AL18" s="30" t="s">
        <v>240</v>
      </c>
      <c r="AM18" s="104"/>
      <c r="AN18" s="103" t="s">
        <v>84</v>
      </c>
      <c r="AO18" s="103" t="s">
        <v>84</v>
      </c>
      <c r="AP18" s="103" t="s">
        <v>84</v>
      </c>
    </row>
    <row r="19" spans="1:42" s="2" customFormat="1" ht="60" customHeight="1" x14ac:dyDescent="0.25">
      <c r="A19" s="97">
        <v>40</v>
      </c>
      <c r="B19" s="106" t="s">
        <v>328</v>
      </c>
      <c r="C19" s="30"/>
      <c r="D19" s="30" t="s">
        <v>157</v>
      </c>
      <c r="E19" s="30" t="s">
        <v>329</v>
      </c>
      <c r="F19" s="31" t="s">
        <v>330</v>
      </c>
      <c r="G19" s="97">
        <v>60650445101</v>
      </c>
      <c r="H19" s="30" t="s">
        <v>331</v>
      </c>
      <c r="I19" s="101">
        <v>41600</v>
      </c>
      <c r="J19" s="30">
        <v>0</v>
      </c>
      <c r="K19" s="30">
        <v>180</v>
      </c>
      <c r="L19" s="97">
        <v>0</v>
      </c>
      <c r="M19" s="102">
        <v>2332</v>
      </c>
      <c r="N19" s="97" t="s">
        <v>236</v>
      </c>
      <c r="O19" s="97" t="s">
        <v>332</v>
      </c>
      <c r="P19" s="97">
        <v>0</v>
      </c>
      <c r="Q19" s="67">
        <v>7682</v>
      </c>
      <c r="R19" s="34">
        <v>0</v>
      </c>
      <c r="S19" s="67">
        <v>7682</v>
      </c>
      <c r="T19" s="103" t="s">
        <v>487</v>
      </c>
      <c r="U19" s="103">
        <v>0</v>
      </c>
      <c r="V19" s="103">
        <v>0</v>
      </c>
      <c r="W19" s="103">
        <v>0</v>
      </c>
      <c r="X19" s="34" t="s">
        <v>461</v>
      </c>
      <c r="Y19" s="34" t="s">
        <v>333</v>
      </c>
      <c r="Z19" s="37">
        <v>41697</v>
      </c>
      <c r="AA19" s="37"/>
      <c r="AB19" s="37"/>
      <c r="AC19" s="30" t="s">
        <v>240</v>
      </c>
      <c r="AD19" s="34" t="s">
        <v>240</v>
      </c>
      <c r="AE19" s="34" t="s">
        <v>240</v>
      </c>
      <c r="AF19" s="37" t="s">
        <v>240</v>
      </c>
      <c r="AG19" s="37" t="s">
        <v>240</v>
      </c>
      <c r="AH19" s="30" t="s">
        <v>81</v>
      </c>
      <c r="AI19" s="30" t="s">
        <v>240</v>
      </c>
      <c r="AJ19" s="30" t="s">
        <v>240</v>
      </c>
      <c r="AK19" s="30" t="s">
        <v>240</v>
      </c>
      <c r="AL19" s="30" t="s">
        <v>240</v>
      </c>
      <c r="AM19" s="104"/>
      <c r="AN19" s="103" t="s">
        <v>84</v>
      </c>
      <c r="AO19" s="103" t="s">
        <v>84</v>
      </c>
      <c r="AP19" s="103" t="s">
        <v>84</v>
      </c>
    </row>
    <row r="20" spans="1:42" s="2" customFormat="1" ht="60" customHeight="1" x14ac:dyDescent="0.25">
      <c r="A20" s="97">
        <v>41</v>
      </c>
      <c r="B20" s="106" t="s">
        <v>327</v>
      </c>
      <c r="C20" s="30"/>
      <c r="D20" s="30" t="s">
        <v>157</v>
      </c>
      <c r="E20" s="30" t="s">
        <v>329</v>
      </c>
      <c r="F20" s="31" t="s">
        <v>334</v>
      </c>
      <c r="G20" s="97">
        <v>60650445101</v>
      </c>
      <c r="H20" s="30" t="s">
        <v>335</v>
      </c>
      <c r="I20" s="101">
        <v>41600</v>
      </c>
      <c r="J20" s="30">
        <v>0</v>
      </c>
      <c r="K20" s="30">
        <v>300</v>
      </c>
      <c r="L20" s="97">
        <v>0</v>
      </c>
      <c r="M20" s="102">
        <v>2035</v>
      </c>
      <c r="N20" s="97" t="s">
        <v>236</v>
      </c>
      <c r="O20" s="97" t="s">
        <v>332</v>
      </c>
      <c r="P20" s="97">
        <v>0</v>
      </c>
      <c r="Q20" s="67">
        <v>16005</v>
      </c>
      <c r="R20" s="34">
        <v>0</v>
      </c>
      <c r="S20" s="67">
        <v>16005</v>
      </c>
      <c r="T20" s="103" t="s">
        <v>488</v>
      </c>
      <c r="U20" s="103">
        <v>0</v>
      </c>
      <c r="V20" s="103">
        <v>0</v>
      </c>
      <c r="W20" s="103">
        <v>0</v>
      </c>
      <c r="X20" s="34" t="s">
        <v>461</v>
      </c>
      <c r="Y20" s="34" t="s">
        <v>336</v>
      </c>
      <c r="Z20" s="37">
        <v>41697</v>
      </c>
      <c r="AA20" s="37"/>
      <c r="AB20" s="37"/>
      <c r="AC20" s="30" t="s">
        <v>240</v>
      </c>
      <c r="AD20" s="34" t="s">
        <v>240</v>
      </c>
      <c r="AE20" s="34" t="s">
        <v>240</v>
      </c>
      <c r="AF20" s="37" t="s">
        <v>240</v>
      </c>
      <c r="AG20" s="37" t="s">
        <v>240</v>
      </c>
      <c r="AH20" s="30" t="s">
        <v>81</v>
      </c>
      <c r="AI20" s="30" t="s">
        <v>240</v>
      </c>
      <c r="AJ20" s="30" t="s">
        <v>240</v>
      </c>
      <c r="AK20" s="30" t="s">
        <v>240</v>
      </c>
      <c r="AL20" s="30" t="s">
        <v>240</v>
      </c>
      <c r="AM20" s="104"/>
      <c r="AN20" s="103" t="s">
        <v>84</v>
      </c>
      <c r="AO20" s="103" t="s">
        <v>84</v>
      </c>
      <c r="AP20" s="103" t="s">
        <v>84</v>
      </c>
    </row>
    <row r="21" spans="1:42" s="2" customFormat="1" ht="60" customHeight="1" x14ac:dyDescent="0.25">
      <c r="A21" s="97">
        <v>42</v>
      </c>
      <c r="B21" s="106" t="s">
        <v>337</v>
      </c>
      <c r="C21" s="30"/>
      <c r="D21" s="30" t="s">
        <v>157</v>
      </c>
      <c r="E21" s="30" t="s">
        <v>329</v>
      </c>
      <c r="F21" s="31" t="s">
        <v>338</v>
      </c>
      <c r="G21" s="97">
        <v>60650445101</v>
      </c>
      <c r="H21" s="30" t="s">
        <v>339</v>
      </c>
      <c r="I21" s="101">
        <v>41600</v>
      </c>
      <c r="J21" s="30">
        <v>0</v>
      </c>
      <c r="K21" s="30">
        <v>120</v>
      </c>
      <c r="L21" s="97">
        <v>0</v>
      </c>
      <c r="M21" s="102">
        <v>2333</v>
      </c>
      <c r="N21" s="97" t="s">
        <v>236</v>
      </c>
      <c r="O21" s="97" t="s">
        <v>332</v>
      </c>
      <c r="P21" s="97">
        <v>0</v>
      </c>
      <c r="Q21" s="67">
        <v>12571</v>
      </c>
      <c r="R21" s="34">
        <v>0</v>
      </c>
      <c r="S21" s="67">
        <v>12571</v>
      </c>
      <c r="T21" s="103" t="s">
        <v>489</v>
      </c>
      <c r="U21" s="103">
        <v>0</v>
      </c>
      <c r="V21" s="103">
        <v>0</v>
      </c>
      <c r="W21" s="103">
        <v>0</v>
      </c>
      <c r="X21" s="34" t="s">
        <v>461</v>
      </c>
      <c r="Y21" s="34" t="s">
        <v>340</v>
      </c>
      <c r="Z21" s="37">
        <v>41697</v>
      </c>
      <c r="AA21" s="37"/>
      <c r="AB21" s="37"/>
      <c r="AC21" s="30" t="s">
        <v>240</v>
      </c>
      <c r="AD21" s="34" t="s">
        <v>240</v>
      </c>
      <c r="AE21" s="34" t="s">
        <v>240</v>
      </c>
      <c r="AF21" s="37" t="s">
        <v>240</v>
      </c>
      <c r="AG21" s="37" t="s">
        <v>240</v>
      </c>
      <c r="AH21" s="30" t="s">
        <v>81</v>
      </c>
      <c r="AI21" s="30" t="s">
        <v>240</v>
      </c>
      <c r="AJ21" s="30" t="s">
        <v>240</v>
      </c>
      <c r="AK21" s="30" t="s">
        <v>240</v>
      </c>
      <c r="AL21" s="30" t="s">
        <v>240</v>
      </c>
      <c r="AM21" s="104"/>
      <c r="AN21" s="103" t="s">
        <v>84</v>
      </c>
      <c r="AO21" s="103" t="s">
        <v>84</v>
      </c>
      <c r="AP21" s="103" t="s">
        <v>84</v>
      </c>
    </row>
    <row r="22" spans="1:42" s="2" customFormat="1" ht="60" customHeight="1" x14ac:dyDescent="0.25">
      <c r="A22" s="97">
        <v>43</v>
      </c>
      <c r="B22" s="106">
        <v>110113000102</v>
      </c>
      <c r="C22" s="30"/>
      <c r="D22" s="30" t="s">
        <v>157</v>
      </c>
      <c r="E22" s="30" t="s">
        <v>341</v>
      </c>
      <c r="F22" s="31" t="s">
        <v>342</v>
      </c>
      <c r="G22" s="97">
        <v>60650445101</v>
      </c>
      <c r="H22" s="30" t="s">
        <v>343</v>
      </c>
      <c r="I22" s="101">
        <v>41600</v>
      </c>
      <c r="J22" s="30">
        <v>0</v>
      </c>
      <c r="K22" s="30">
        <v>497</v>
      </c>
      <c r="L22" s="97">
        <v>0</v>
      </c>
      <c r="M22" s="102">
        <v>227</v>
      </c>
      <c r="N22" s="97" t="s">
        <v>236</v>
      </c>
      <c r="O22" s="97" t="s">
        <v>344</v>
      </c>
      <c r="P22" s="97">
        <v>0</v>
      </c>
      <c r="Q22" s="67">
        <v>68124</v>
      </c>
      <c r="R22" s="34">
        <v>0</v>
      </c>
      <c r="S22" s="67">
        <v>68124</v>
      </c>
      <c r="T22" s="103">
        <v>1970600.03</v>
      </c>
      <c r="U22" s="103">
        <v>0</v>
      </c>
      <c r="V22" s="103">
        <v>0</v>
      </c>
      <c r="W22" s="103">
        <v>0</v>
      </c>
      <c r="X22" s="34" t="s">
        <v>462</v>
      </c>
      <c r="Y22" s="34" t="s">
        <v>345</v>
      </c>
      <c r="Z22" s="37">
        <v>40070</v>
      </c>
      <c r="AA22" s="37"/>
      <c r="AB22" s="37"/>
      <c r="AC22" s="30" t="s">
        <v>240</v>
      </c>
      <c r="AD22" s="34" t="s">
        <v>240</v>
      </c>
      <c r="AE22" s="34" t="s">
        <v>240</v>
      </c>
      <c r="AF22" s="37" t="s">
        <v>240</v>
      </c>
      <c r="AG22" s="37" t="s">
        <v>240</v>
      </c>
      <c r="AH22" s="30" t="s">
        <v>346</v>
      </c>
      <c r="AI22" s="34" t="s">
        <v>347</v>
      </c>
      <c r="AJ22" s="34" t="s">
        <v>348</v>
      </c>
      <c r="AK22" s="30" t="s">
        <v>364</v>
      </c>
      <c r="AL22" s="37">
        <v>48579</v>
      </c>
      <c r="AM22" s="104"/>
      <c r="AN22" s="103" t="s">
        <v>84</v>
      </c>
      <c r="AO22" s="103" t="s">
        <v>84</v>
      </c>
      <c r="AP22" s="103" t="s">
        <v>84</v>
      </c>
    </row>
    <row r="23" spans="1:42" s="2" customFormat="1" ht="60" customHeight="1" x14ac:dyDescent="0.25">
      <c r="A23" s="97">
        <v>44</v>
      </c>
      <c r="B23" s="106" t="s">
        <v>349</v>
      </c>
      <c r="C23" s="30"/>
      <c r="D23" s="30" t="s">
        <v>157</v>
      </c>
      <c r="E23" s="30" t="s">
        <v>350</v>
      </c>
      <c r="F23" s="31" t="s">
        <v>351</v>
      </c>
      <c r="G23" s="97">
        <v>60650445101</v>
      </c>
      <c r="H23" s="30" t="s">
        <v>352</v>
      </c>
      <c r="I23" s="101">
        <v>41303</v>
      </c>
      <c r="J23" s="30">
        <v>0</v>
      </c>
      <c r="K23" s="30">
        <v>947</v>
      </c>
      <c r="L23" s="97">
        <v>0</v>
      </c>
      <c r="M23" s="102">
        <v>112</v>
      </c>
      <c r="N23" s="97" t="s">
        <v>236</v>
      </c>
      <c r="O23" s="97" t="s">
        <v>353</v>
      </c>
      <c r="P23" s="97">
        <v>0</v>
      </c>
      <c r="Q23" s="67">
        <v>10996</v>
      </c>
      <c r="R23" s="34">
        <v>0</v>
      </c>
      <c r="S23" s="67">
        <v>10996</v>
      </c>
      <c r="T23" s="103" t="s">
        <v>490</v>
      </c>
      <c r="U23" s="103">
        <v>0</v>
      </c>
      <c r="V23" s="103">
        <v>0</v>
      </c>
      <c r="W23" s="103">
        <v>0</v>
      </c>
      <c r="X23" s="34" t="s">
        <v>461</v>
      </c>
      <c r="Y23" s="34" t="s">
        <v>354</v>
      </c>
      <c r="Z23" s="37">
        <v>41697</v>
      </c>
      <c r="AA23" s="37"/>
      <c r="AB23" s="37"/>
      <c r="AC23" s="30" t="s">
        <v>240</v>
      </c>
      <c r="AD23" s="34" t="s">
        <v>240</v>
      </c>
      <c r="AE23" s="34" t="s">
        <v>240</v>
      </c>
      <c r="AF23" s="37" t="s">
        <v>240</v>
      </c>
      <c r="AG23" s="37" t="s">
        <v>240</v>
      </c>
      <c r="AH23" s="30" t="s">
        <v>81</v>
      </c>
      <c r="AI23" s="30" t="s">
        <v>240</v>
      </c>
      <c r="AJ23" s="30" t="s">
        <v>240</v>
      </c>
      <c r="AK23" s="30" t="s">
        <v>240</v>
      </c>
      <c r="AL23" s="30" t="s">
        <v>240</v>
      </c>
      <c r="AM23" s="104"/>
      <c r="AN23" s="103" t="s">
        <v>84</v>
      </c>
      <c r="AO23" s="103" t="s">
        <v>84</v>
      </c>
      <c r="AP23" s="103" t="s">
        <v>84</v>
      </c>
    </row>
    <row r="24" spans="1:42" s="2" customFormat="1" ht="60" customHeight="1" x14ac:dyDescent="0.25">
      <c r="A24" s="97">
        <v>45</v>
      </c>
      <c r="B24" s="106" t="s">
        <v>355</v>
      </c>
      <c r="C24" s="30"/>
      <c r="D24" s="30" t="s">
        <v>157</v>
      </c>
      <c r="E24" s="30" t="s">
        <v>356</v>
      </c>
      <c r="F24" s="31" t="s">
        <v>357</v>
      </c>
      <c r="G24" s="97">
        <v>60650445101</v>
      </c>
      <c r="H24" s="30" t="s">
        <v>358</v>
      </c>
      <c r="I24" s="101">
        <v>41299</v>
      </c>
      <c r="J24" s="30">
        <v>0</v>
      </c>
      <c r="K24" s="30">
        <v>296</v>
      </c>
      <c r="L24" s="97">
        <v>0</v>
      </c>
      <c r="M24" s="102">
        <v>474</v>
      </c>
      <c r="N24" s="97" t="s">
        <v>236</v>
      </c>
      <c r="O24" s="97" t="s">
        <v>353</v>
      </c>
      <c r="P24" s="97">
        <v>0</v>
      </c>
      <c r="Q24" s="67">
        <v>1172</v>
      </c>
      <c r="R24" s="34">
        <v>0</v>
      </c>
      <c r="S24" s="67">
        <v>1172</v>
      </c>
      <c r="T24" s="103" t="s">
        <v>491</v>
      </c>
      <c r="U24" s="103">
        <v>0</v>
      </c>
      <c r="V24" s="103">
        <v>0</v>
      </c>
      <c r="W24" s="103">
        <v>0</v>
      </c>
      <c r="X24" s="34" t="s">
        <v>461</v>
      </c>
      <c r="Y24" s="34" t="s">
        <v>359</v>
      </c>
      <c r="Z24" s="37">
        <v>41697</v>
      </c>
      <c r="AA24" s="37"/>
      <c r="AB24" s="37"/>
      <c r="AC24" s="30" t="s">
        <v>240</v>
      </c>
      <c r="AD24" s="34" t="s">
        <v>240</v>
      </c>
      <c r="AE24" s="34" t="s">
        <v>240</v>
      </c>
      <c r="AF24" s="37" t="s">
        <v>240</v>
      </c>
      <c r="AG24" s="37" t="s">
        <v>240</v>
      </c>
      <c r="AH24" s="30" t="s">
        <v>81</v>
      </c>
      <c r="AI24" s="30" t="s">
        <v>240</v>
      </c>
      <c r="AJ24" s="30" t="s">
        <v>240</v>
      </c>
      <c r="AK24" s="30" t="s">
        <v>240</v>
      </c>
      <c r="AL24" s="30" t="s">
        <v>240</v>
      </c>
      <c r="AM24" s="104"/>
      <c r="AN24" s="103" t="s">
        <v>84</v>
      </c>
      <c r="AO24" s="103" t="s">
        <v>84</v>
      </c>
      <c r="AP24" s="103" t="s">
        <v>84</v>
      </c>
    </row>
    <row r="25" spans="1:42" s="2" customFormat="1" ht="60" customHeight="1" x14ac:dyDescent="0.25">
      <c r="A25" s="97">
        <v>46</v>
      </c>
      <c r="B25" s="106">
        <v>110113000100</v>
      </c>
      <c r="C25" s="30"/>
      <c r="D25" s="30" t="s">
        <v>157</v>
      </c>
      <c r="E25" s="30" t="s">
        <v>341</v>
      </c>
      <c r="F25" s="31" t="s">
        <v>360</v>
      </c>
      <c r="G25" s="97">
        <v>60650445101</v>
      </c>
      <c r="H25" s="30" t="s">
        <v>361</v>
      </c>
      <c r="I25" s="101">
        <v>41600</v>
      </c>
      <c r="J25" s="30">
        <v>0</v>
      </c>
      <c r="K25" s="30">
        <v>388</v>
      </c>
      <c r="L25" s="97">
        <v>0</v>
      </c>
      <c r="M25" s="102">
        <v>232</v>
      </c>
      <c r="N25" s="97" t="s">
        <v>236</v>
      </c>
      <c r="O25" s="97" t="s">
        <v>344</v>
      </c>
      <c r="P25" s="97">
        <v>0</v>
      </c>
      <c r="Q25" s="67">
        <v>53668.75</v>
      </c>
      <c r="R25" s="34">
        <v>0</v>
      </c>
      <c r="S25" s="67">
        <v>53668.75</v>
      </c>
      <c r="T25" s="103">
        <v>15384116.119999999</v>
      </c>
      <c r="U25" s="103">
        <v>0</v>
      </c>
      <c r="V25" s="103">
        <v>0</v>
      </c>
      <c r="W25" s="103">
        <v>0</v>
      </c>
      <c r="X25" s="34" t="s">
        <v>462</v>
      </c>
      <c r="Y25" s="34" t="s">
        <v>362</v>
      </c>
      <c r="Z25" s="37">
        <v>40070</v>
      </c>
      <c r="AA25" s="37"/>
      <c r="AB25" s="37"/>
      <c r="AC25" s="30" t="s">
        <v>240</v>
      </c>
      <c r="AD25" s="34" t="s">
        <v>240</v>
      </c>
      <c r="AE25" s="34" t="s">
        <v>240</v>
      </c>
      <c r="AF25" s="37" t="s">
        <v>240</v>
      </c>
      <c r="AG25" s="37" t="s">
        <v>240</v>
      </c>
      <c r="AH25" s="30" t="s">
        <v>346</v>
      </c>
      <c r="AI25" s="34" t="s">
        <v>363</v>
      </c>
      <c r="AJ25" s="34" t="s">
        <v>348</v>
      </c>
      <c r="AK25" s="30" t="s">
        <v>364</v>
      </c>
      <c r="AL25" s="37">
        <v>48579</v>
      </c>
      <c r="AM25" s="104"/>
      <c r="AN25" s="103" t="s">
        <v>84</v>
      </c>
      <c r="AO25" s="103" t="s">
        <v>84</v>
      </c>
      <c r="AP25" s="103" t="s">
        <v>84</v>
      </c>
    </row>
    <row r="26" spans="1:42" s="2" customFormat="1" ht="60" customHeight="1" x14ac:dyDescent="0.25">
      <c r="A26" s="97">
        <v>47</v>
      </c>
      <c r="B26" s="106">
        <v>110113000091</v>
      </c>
      <c r="C26" s="30"/>
      <c r="D26" s="30" t="s">
        <v>157</v>
      </c>
      <c r="E26" s="30" t="s">
        <v>356</v>
      </c>
      <c r="F26" s="31" t="s">
        <v>365</v>
      </c>
      <c r="G26" s="97">
        <v>60650445101</v>
      </c>
      <c r="H26" s="30" t="s">
        <v>366</v>
      </c>
      <c r="I26" s="101">
        <v>40726</v>
      </c>
      <c r="J26" s="30">
        <v>0</v>
      </c>
      <c r="K26" s="30">
        <v>1032</v>
      </c>
      <c r="L26" s="97">
        <v>0</v>
      </c>
      <c r="M26" s="102">
        <v>40</v>
      </c>
      <c r="N26" s="97" t="s">
        <v>236</v>
      </c>
      <c r="O26" s="97" t="s">
        <v>78</v>
      </c>
      <c r="P26" s="97">
        <v>0</v>
      </c>
      <c r="Q26" s="67">
        <v>142932</v>
      </c>
      <c r="R26" s="34">
        <v>0</v>
      </c>
      <c r="S26" s="67">
        <v>142932</v>
      </c>
      <c r="T26" s="103">
        <v>5353438.08</v>
      </c>
      <c r="U26" s="103">
        <v>0</v>
      </c>
      <c r="V26" s="103">
        <v>0</v>
      </c>
      <c r="W26" s="103">
        <v>0</v>
      </c>
      <c r="X26" s="34" t="s">
        <v>462</v>
      </c>
      <c r="Y26" s="34" t="s">
        <v>367</v>
      </c>
      <c r="Z26" s="37">
        <v>40066</v>
      </c>
      <c r="AA26" s="37"/>
      <c r="AB26" s="37"/>
      <c r="AC26" s="30" t="s">
        <v>240</v>
      </c>
      <c r="AD26" s="34" t="s">
        <v>240</v>
      </c>
      <c r="AE26" s="34" t="s">
        <v>240</v>
      </c>
      <c r="AF26" s="37" t="s">
        <v>240</v>
      </c>
      <c r="AG26" s="37" t="s">
        <v>240</v>
      </c>
      <c r="AH26" s="30" t="s">
        <v>346</v>
      </c>
      <c r="AI26" s="30" t="s">
        <v>368</v>
      </c>
      <c r="AJ26" s="30" t="s">
        <v>348</v>
      </c>
      <c r="AK26" s="30" t="s">
        <v>364</v>
      </c>
      <c r="AL26" s="37">
        <v>48579</v>
      </c>
      <c r="AM26" s="104"/>
      <c r="AN26" s="103" t="s">
        <v>84</v>
      </c>
      <c r="AO26" s="103" t="s">
        <v>84</v>
      </c>
      <c r="AP26" s="103" t="s">
        <v>84</v>
      </c>
    </row>
    <row r="27" spans="1:42" s="2" customFormat="1" ht="60" customHeight="1" x14ac:dyDescent="0.25">
      <c r="A27" s="97">
        <v>48</v>
      </c>
      <c r="B27" s="106">
        <v>110113000094</v>
      </c>
      <c r="C27" s="30"/>
      <c r="D27" s="30" t="s">
        <v>157</v>
      </c>
      <c r="E27" s="30" t="s">
        <v>356</v>
      </c>
      <c r="F27" s="31" t="s">
        <v>369</v>
      </c>
      <c r="G27" s="97">
        <v>60650445101</v>
      </c>
      <c r="H27" s="30" t="s">
        <v>370</v>
      </c>
      <c r="I27" s="101">
        <v>41600</v>
      </c>
      <c r="J27" s="30">
        <v>0</v>
      </c>
      <c r="K27" s="30">
        <v>1537</v>
      </c>
      <c r="L27" s="97">
        <v>0</v>
      </c>
      <c r="M27" s="102">
        <v>42</v>
      </c>
      <c r="N27" s="97" t="s">
        <v>236</v>
      </c>
      <c r="O27" s="97" t="s">
        <v>344</v>
      </c>
      <c r="P27" s="97">
        <v>0</v>
      </c>
      <c r="Q27" s="67">
        <v>212874</v>
      </c>
      <c r="R27" s="34">
        <v>0</v>
      </c>
      <c r="S27" s="67">
        <v>212874</v>
      </c>
      <c r="T27" s="103">
        <v>6115446.3399999999</v>
      </c>
      <c r="U27" s="103">
        <v>0</v>
      </c>
      <c r="V27" s="103">
        <v>0</v>
      </c>
      <c r="W27" s="103">
        <v>0</v>
      </c>
      <c r="X27" s="34" t="s">
        <v>462</v>
      </c>
      <c r="Y27" s="34" t="s">
        <v>371</v>
      </c>
      <c r="Z27" s="37">
        <v>40070</v>
      </c>
      <c r="AA27" s="37"/>
      <c r="AB27" s="37"/>
      <c r="AC27" s="30" t="s">
        <v>240</v>
      </c>
      <c r="AD27" s="34" t="s">
        <v>240</v>
      </c>
      <c r="AE27" s="34" t="s">
        <v>240</v>
      </c>
      <c r="AF27" s="37" t="s">
        <v>240</v>
      </c>
      <c r="AG27" s="37" t="s">
        <v>240</v>
      </c>
      <c r="AH27" s="30" t="s">
        <v>346</v>
      </c>
      <c r="AI27" s="30" t="s">
        <v>372</v>
      </c>
      <c r="AJ27" s="30" t="s">
        <v>348</v>
      </c>
      <c r="AK27" s="30" t="s">
        <v>364</v>
      </c>
      <c r="AL27" s="37">
        <v>48579</v>
      </c>
      <c r="AM27" s="104"/>
      <c r="AN27" s="103" t="s">
        <v>84</v>
      </c>
      <c r="AO27" s="103" t="s">
        <v>84</v>
      </c>
      <c r="AP27" s="103" t="s">
        <v>84</v>
      </c>
    </row>
    <row r="28" spans="1:42" s="2" customFormat="1" ht="60" customHeight="1" x14ac:dyDescent="0.25">
      <c r="A28" s="97">
        <v>49</v>
      </c>
      <c r="B28" s="106">
        <v>110113000099</v>
      </c>
      <c r="C28" s="30"/>
      <c r="D28" s="30" t="s">
        <v>157</v>
      </c>
      <c r="E28" s="30" t="s">
        <v>356</v>
      </c>
      <c r="F28" s="31" t="s">
        <v>373</v>
      </c>
      <c r="G28" s="97">
        <v>60650445101</v>
      </c>
      <c r="H28" s="30" t="s">
        <v>374</v>
      </c>
      <c r="I28" s="101">
        <v>41600</v>
      </c>
      <c r="J28" s="30">
        <v>0</v>
      </c>
      <c r="K28" s="30">
        <v>383</v>
      </c>
      <c r="L28" s="97">
        <v>0</v>
      </c>
      <c r="M28" s="102">
        <v>235</v>
      </c>
      <c r="N28" s="97" t="s">
        <v>236</v>
      </c>
      <c r="O28" s="97" t="s">
        <v>375</v>
      </c>
      <c r="P28" s="97">
        <v>0</v>
      </c>
      <c r="Q28" s="67">
        <v>53045</v>
      </c>
      <c r="R28" s="34">
        <v>0</v>
      </c>
      <c r="S28" s="67">
        <v>53045</v>
      </c>
      <c r="T28" s="103">
        <v>1518591.17</v>
      </c>
      <c r="U28" s="103">
        <v>0</v>
      </c>
      <c r="V28" s="103">
        <v>0</v>
      </c>
      <c r="W28" s="103">
        <v>0</v>
      </c>
      <c r="X28" s="34" t="s">
        <v>462</v>
      </c>
      <c r="Y28" s="34" t="s">
        <v>376</v>
      </c>
      <c r="Z28" s="37">
        <v>40070</v>
      </c>
      <c r="AA28" s="37"/>
      <c r="AB28" s="37"/>
      <c r="AC28" s="30" t="s">
        <v>240</v>
      </c>
      <c r="AD28" s="34" t="s">
        <v>240</v>
      </c>
      <c r="AE28" s="34" t="s">
        <v>240</v>
      </c>
      <c r="AF28" s="37" t="s">
        <v>240</v>
      </c>
      <c r="AG28" s="37" t="s">
        <v>240</v>
      </c>
      <c r="AH28" s="30" t="s">
        <v>346</v>
      </c>
      <c r="AI28" s="30" t="s">
        <v>377</v>
      </c>
      <c r="AJ28" s="30" t="s">
        <v>348</v>
      </c>
      <c r="AK28" s="30" t="s">
        <v>364</v>
      </c>
      <c r="AL28" s="37">
        <v>48579</v>
      </c>
      <c r="AM28" s="104"/>
      <c r="AN28" s="103" t="s">
        <v>84</v>
      </c>
      <c r="AO28" s="103" t="s">
        <v>84</v>
      </c>
      <c r="AP28" s="103" t="s">
        <v>84</v>
      </c>
    </row>
    <row r="29" spans="1:42" s="2" customFormat="1" ht="60" customHeight="1" x14ac:dyDescent="0.25">
      <c r="A29" s="97">
        <v>50</v>
      </c>
      <c r="B29" s="106">
        <v>110113000104</v>
      </c>
      <c r="C29" s="30"/>
      <c r="D29" s="30" t="s">
        <v>157</v>
      </c>
      <c r="E29" s="30" t="s">
        <v>341</v>
      </c>
      <c r="F29" s="31" t="s">
        <v>378</v>
      </c>
      <c r="G29" s="97">
        <v>60650445101</v>
      </c>
      <c r="H29" s="30" t="s">
        <v>379</v>
      </c>
      <c r="I29" s="101">
        <v>41600</v>
      </c>
      <c r="J29" s="30">
        <v>0</v>
      </c>
      <c r="K29" s="30">
        <v>655</v>
      </c>
      <c r="L29" s="97">
        <v>0</v>
      </c>
      <c r="M29" s="102">
        <v>229</v>
      </c>
      <c r="N29" s="97" t="s">
        <v>236</v>
      </c>
      <c r="O29" s="97" t="s">
        <v>344</v>
      </c>
      <c r="P29" s="97">
        <v>0</v>
      </c>
      <c r="Q29" s="67">
        <v>90717.5</v>
      </c>
      <c r="R29" s="34">
        <v>0</v>
      </c>
      <c r="S29" s="67">
        <v>90717.5</v>
      </c>
      <c r="T29" s="103">
        <v>2597068.4500000002</v>
      </c>
      <c r="U29" s="103">
        <v>0</v>
      </c>
      <c r="V29" s="103">
        <v>0</v>
      </c>
      <c r="W29" s="103">
        <v>0</v>
      </c>
      <c r="X29" s="34" t="s">
        <v>462</v>
      </c>
      <c r="Y29" s="34" t="s">
        <v>380</v>
      </c>
      <c r="Z29" s="37">
        <v>40070</v>
      </c>
      <c r="AA29" s="37"/>
      <c r="AB29" s="37"/>
      <c r="AC29" s="30" t="s">
        <v>240</v>
      </c>
      <c r="AD29" s="34" t="s">
        <v>240</v>
      </c>
      <c r="AE29" s="34" t="s">
        <v>240</v>
      </c>
      <c r="AF29" s="37" t="s">
        <v>240</v>
      </c>
      <c r="AG29" s="37" t="s">
        <v>240</v>
      </c>
      <c r="AH29" s="30" t="s">
        <v>346</v>
      </c>
      <c r="AI29" s="30" t="s">
        <v>381</v>
      </c>
      <c r="AJ29" s="30" t="s">
        <v>348</v>
      </c>
      <c r="AK29" s="30" t="s">
        <v>364</v>
      </c>
      <c r="AL29" s="37">
        <v>48579</v>
      </c>
      <c r="AM29" s="104"/>
      <c r="AN29" s="103" t="s">
        <v>84</v>
      </c>
      <c r="AO29" s="103" t="s">
        <v>84</v>
      </c>
      <c r="AP29" s="103" t="s">
        <v>84</v>
      </c>
    </row>
    <row r="30" spans="1:42" s="2" customFormat="1" ht="60" customHeight="1" x14ac:dyDescent="0.25">
      <c r="A30" s="97">
        <v>51</v>
      </c>
      <c r="B30" s="106">
        <v>110113000097</v>
      </c>
      <c r="C30" s="30"/>
      <c r="D30" s="30" t="s">
        <v>157</v>
      </c>
      <c r="E30" s="30" t="s">
        <v>341</v>
      </c>
      <c r="F30" s="31" t="s">
        <v>382</v>
      </c>
      <c r="G30" s="97">
        <v>60650445101</v>
      </c>
      <c r="H30" s="30" t="s">
        <v>383</v>
      </c>
      <c r="I30" s="101">
        <v>41600</v>
      </c>
      <c r="J30" s="30">
        <v>0</v>
      </c>
      <c r="K30" s="30">
        <v>1820</v>
      </c>
      <c r="L30" s="97">
        <v>0</v>
      </c>
      <c r="M30" s="102">
        <v>28</v>
      </c>
      <c r="N30" s="97" t="s">
        <v>236</v>
      </c>
      <c r="O30" s="97" t="s">
        <v>384</v>
      </c>
      <c r="P30" s="97">
        <v>0</v>
      </c>
      <c r="Q30" s="67">
        <v>252000.75</v>
      </c>
      <c r="R30" s="34">
        <v>0</v>
      </c>
      <c r="S30" s="67">
        <v>252000.75</v>
      </c>
      <c r="T30" s="103">
        <v>7241452.4000000004</v>
      </c>
      <c r="U30" s="103">
        <v>0</v>
      </c>
      <c r="V30" s="103">
        <v>0</v>
      </c>
      <c r="W30" s="103">
        <v>0</v>
      </c>
      <c r="X30" s="34" t="s">
        <v>462</v>
      </c>
      <c r="Y30" s="34" t="s">
        <v>385</v>
      </c>
      <c r="Z30" s="37">
        <v>40066</v>
      </c>
      <c r="AA30" s="37"/>
      <c r="AB30" s="37"/>
      <c r="AC30" s="30" t="s">
        <v>240</v>
      </c>
      <c r="AD30" s="34" t="s">
        <v>240</v>
      </c>
      <c r="AE30" s="34" t="s">
        <v>240</v>
      </c>
      <c r="AF30" s="37" t="s">
        <v>240</v>
      </c>
      <c r="AG30" s="37" t="s">
        <v>240</v>
      </c>
      <c r="AH30" s="30" t="s">
        <v>346</v>
      </c>
      <c r="AI30" s="30" t="s">
        <v>386</v>
      </c>
      <c r="AJ30" s="30" t="s">
        <v>348</v>
      </c>
      <c r="AK30" s="30" t="s">
        <v>364</v>
      </c>
      <c r="AL30" s="37">
        <v>48579</v>
      </c>
      <c r="AM30" s="104"/>
      <c r="AN30" s="103" t="s">
        <v>84</v>
      </c>
      <c r="AO30" s="103" t="s">
        <v>84</v>
      </c>
      <c r="AP30" s="103" t="s">
        <v>84</v>
      </c>
    </row>
    <row r="31" spans="1:42" s="2" customFormat="1" ht="60" customHeight="1" x14ac:dyDescent="0.25">
      <c r="A31" s="97">
        <v>52</v>
      </c>
      <c r="B31" s="106" t="s">
        <v>387</v>
      </c>
      <c r="C31" s="30"/>
      <c r="D31" s="30" t="s">
        <v>157</v>
      </c>
      <c r="E31" s="30" t="s">
        <v>356</v>
      </c>
      <c r="F31" s="31" t="s">
        <v>388</v>
      </c>
      <c r="G31" s="97">
        <v>60650445101</v>
      </c>
      <c r="H31" s="30" t="s">
        <v>389</v>
      </c>
      <c r="I31" s="101">
        <v>41600</v>
      </c>
      <c r="J31" s="30">
        <v>0</v>
      </c>
      <c r="K31" s="30">
        <v>3455</v>
      </c>
      <c r="L31" s="97">
        <v>0</v>
      </c>
      <c r="M31" s="102">
        <v>52</v>
      </c>
      <c r="N31" s="97" t="s">
        <v>236</v>
      </c>
      <c r="O31" s="97" t="s">
        <v>375</v>
      </c>
      <c r="P31" s="97">
        <v>0</v>
      </c>
      <c r="Q31" s="67">
        <v>2607549</v>
      </c>
      <c r="R31" s="34">
        <v>0</v>
      </c>
      <c r="S31" s="67">
        <v>2607549</v>
      </c>
      <c r="T31" s="103">
        <v>13746823.1</v>
      </c>
      <c r="U31" s="103">
        <v>0</v>
      </c>
      <c r="V31" s="103">
        <v>0</v>
      </c>
      <c r="W31" s="103">
        <v>0</v>
      </c>
      <c r="X31" s="34" t="s">
        <v>463</v>
      </c>
      <c r="Y31" s="34" t="s">
        <v>390</v>
      </c>
      <c r="Z31" s="37">
        <v>40169</v>
      </c>
      <c r="AA31" s="37"/>
      <c r="AB31" s="37"/>
      <c r="AC31" s="30" t="s">
        <v>240</v>
      </c>
      <c r="AD31" s="34" t="s">
        <v>240</v>
      </c>
      <c r="AE31" s="34" t="s">
        <v>240</v>
      </c>
      <c r="AF31" s="37" t="s">
        <v>240</v>
      </c>
      <c r="AG31" s="37" t="s">
        <v>240</v>
      </c>
      <c r="AH31" s="30" t="s">
        <v>346</v>
      </c>
      <c r="AI31" s="30" t="s">
        <v>391</v>
      </c>
      <c r="AJ31" s="30" t="s">
        <v>348</v>
      </c>
      <c r="AK31" s="30" t="s">
        <v>364</v>
      </c>
      <c r="AL31" s="37">
        <v>48579</v>
      </c>
      <c r="AM31" s="104"/>
      <c r="AN31" s="103" t="s">
        <v>84</v>
      </c>
      <c r="AO31" s="103" t="s">
        <v>84</v>
      </c>
      <c r="AP31" s="103" t="s">
        <v>84</v>
      </c>
    </row>
    <row r="32" spans="1:42" s="2" customFormat="1" ht="60" customHeight="1" x14ac:dyDescent="0.25">
      <c r="A32" s="97">
        <v>53</v>
      </c>
      <c r="B32" s="106" t="s">
        <v>392</v>
      </c>
      <c r="C32" s="30"/>
      <c r="D32" s="30" t="s">
        <v>157</v>
      </c>
      <c r="E32" s="30" t="s">
        <v>341</v>
      </c>
      <c r="F32" s="31" t="s">
        <v>393</v>
      </c>
      <c r="G32" s="97">
        <v>60650445101</v>
      </c>
      <c r="H32" s="30" t="s">
        <v>394</v>
      </c>
      <c r="I32" s="101">
        <v>41600</v>
      </c>
      <c r="J32" s="30">
        <v>0</v>
      </c>
      <c r="K32" s="30">
        <v>5725</v>
      </c>
      <c r="L32" s="97">
        <v>0</v>
      </c>
      <c r="M32" s="102">
        <v>183</v>
      </c>
      <c r="N32" s="97" t="s">
        <v>236</v>
      </c>
      <c r="O32" s="97" t="s">
        <v>344</v>
      </c>
      <c r="P32" s="97">
        <v>0</v>
      </c>
      <c r="Q32" s="67">
        <v>4808000</v>
      </c>
      <c r="R32" s="34">
        <v>0</v>
      </c>
      <c r="S32" s="67">
        <v>4808000</v>
      </c>
      <c r="T32" s="103">
        <v>22859119.039999999</v>
      </c>
      <c r="U32" s="103">
        <v>0</v>
      </c>
      <c r="V32" s="103">
        <v>0</v>
      </c>
      <c r="W32" s="103">
        <v>0</v>
      </c>
      <c r="X32" s="34" t="s">
        <v>464</v>
      </c>
      <c r="Y32" s="34" t="s">
        <v>395</v>
      </c>
      <c r="Z32" s="37">
        <v>40151</v>
      </c>
      <c r="AA32" s="37"/>
      <c r="AB32" s="37"/>
      <c r="AC32" s="30" t="s">
        <v>240</v>
      </c>
      <c r="AD32" s="34" t="s">
        <v>240</v>
      </c>
      <c r="AE32" s="34" t="s">
        <v>240</v>
      </c>
      <c r="AF32" s="37" t="s">
        <v>240</v>
      </c>
      <c r="AG32" s="37" t="s">
        <v>240</v>
      </c>
      <c r="AH32" s="30" t="s">
        <v>346</v>
      </c>
      <c r="AI32" s="30" t="s">
        <v>396</v>
      </c>
      <c r="AJ32" s="30" t="s">
        <v>348</v>
      </c>
      <c r="AK32" s="30" t="s">
        <v>364</v>
      </c>
      <c r="AL32" s="37">
        <v>48579</v>
      </c>
      <c r="AM32" s="104"/>
      <c r="AN32" s="103" t="s">
        <v>84</v>
      </c>
      <c r="AO32" s="103" t="s">
        <v>84</v>
      </c>
      <c r="AP32" s="103" t="s">
        <v>84</v>
      </c>
    </row>
    <row r="33" spans="1:42" s="2" customFormat="1" ht="60" customHeight="1" x14ac:dyDescent="0.25">
      <c r="A33" s="97">
        <v>54</v>
      </c>
      <c r="B33" s="106">
        <v>110113000101</v>
      </c>
      <c r="C33" s="30"/>
      <c r="D33" s="30" t="s">
        <v>157</v>
      </c>
      <c r="E33" s="30" t="s">
        <v>341</v>
      </c>
      <c r="F33" s="31" t="s">
        <v>397</v>
      </c>
      <c r="G33" s="97">
        <v>60650445101</v>
      </c>
      <c r="H33" s="30" t="s">
        <v>398</v>
      </c>
      <c r="I33" s="101">
        <v>41600</v>
      </c>
      <c r="J33" s="30">
        <v>0</v>
      </c>
      <c r="K33" s="30">
        <v>4228</v>
      </c>
      <c r="L33" s="97">
        <v>0</v>
      </c>
      <c r="M33" s="102" t="s">
        <v>515</v>
      </c>
      <c r="N33" s="97" t="s">
        <v>236</v>
      </c>
      <c r="O33" s="97" t="s">
        <v>344</v>
      </c>
      <c r="P33" s="97">
        <v>0</v>
      </c>
      <c r="Q33" s="67">
        <v>585578</v>
      </c>
      <c r="R33" s="34">
        <v>0</v>
      </c>
      <c r="S33" s="67">
        <v>585578</v>
      </c>
      <c r="T33" s="103">
        <v>16880924.199999999</v>
      </c>
      <c r="U33" s="103">
        <v>0</v>
      </c>
      <c r="V33" s="103">
        <v>0</v>
      </c>
      <c r="W33" s="103">
        <v>0</v>
      </c>
      <c r="X33" s="34" t="s">
        <v>465</v>
      </c>
      <c r="Y33" s="34" t="s">
        <v>399</v>
      </c>
      <c r="Z33" s="37">
        <v>40084</v>
      </c>
      <c r="AA33" s="37"/>
      <c r="AB33" s="37"/>
      <c r="AC33" s="30" t="s">
        <v>240</v>
      </c>
      <c r="AD33" s="34" t="s">
        <v>240</v>
      </c>
      <c r="AE33" s="34" t="s">
        <v>240</v>
      </c>
      <c r="AF33" s="37" t="s">
        <v>240</v>
      </c>
      <c r="AG33" s="37" t="s">
        <v>240</v>
      </c>
      <c r="AH33" s="30" t="s">
        <v>346</v>
      </c>
      <c r="AI33" s="30" t="s">
        <v>400</v>
      </c>
      <c r="AJ33" s="30" t="s">
        <v>348</v>
      </c>
      <c r="AK33" s="30" t="s">
        <v>364</v>
      </c>
      <c r="AL33" s="37">
        <v>48579</v>
      </c>
      <c r="AM33" s="104"/>
      <c r="AN33" s="103" t="s">
        <v>84</v>
      </c>
      <c r="AO33" s="103" t="s">
        <v>84</v>
      </c>
      <c r="AP33" s="103" t="s">
        <v>84</v>
      </c>
    </row>
    <row r="34" spans="1:42" s="2" customFormat="1" ht="60" customHeight="1" x14ac:dyDescent="0.25">
      <c r="A34" s="97">
        <v>55</v>
      </c>
      <c r="B34" s="106" t="s">
        <v>401</v>
      </c>
      <c r="C34" s="30"/>
      <c r="D34" s="30" t="s">
        <v>157</v>
      </c>
      <c r="E34" s="30" t="s">
        <v>341</v>
      </c>
      <c r="F34" s="31" t="s">
        <v>402</v>
      </c>
      <c r="G34" s="97">
        <v>60650445101</v>
      </c>
      <c r="H34" s="30" t="s">
        <v>403</v>
      </c>
      <c r="I34" s="101">
        <v>41600</v>
      </c>
      <c r="J34" s="30">
        <v>0</v>
      </c>
      <c r="K34" s="30">
        <v>5843</v>
      </c>
      <c r="L34" s="97">
        <v>0</v>
      </c>
      <c r="M34" s="102">
        <v>182</v>
      </c>
      <c r="N34" s="97" t="s">
        <v>236</v>
      </c>
      <c r="O34" s="97" t="s">
        <v>344</v>
      </c>
      <c r="P34" s="97">
        <v>0</v>
      </c>
      <c r="Q34" s="67">
        <v>5840000</v>
      </c>
      <c r="R34" s="34">
        <v>0</v>
      </c>
      <c r="S34" s="67">
        <v>5840000</v>
      </c>
      <c r="T34" s="103">
        <v>23329053.949999999</v>
      </c>
      <c r="U34" s="103">
        <v>0</v>
      </c>
      <c r="V34" s="103">
        <v>0</v>
      </c>
      <c r="W34" s="103">
        <v>0</v>
      </c>
      <c r="X34" s="34" t="s">
        <v>466</v>
      </c>
      <c r="Y34" s="34" t="s">
        <v>404</v>
      </c>
      <c r="Z34" s="37">
        <v>40151</v>
      </c>
      <c r="AA34" s="37"/>
      <c r="AB34" s="37"/>
      <c r="AC34" s="30" t="s">
        <v>240</v>
      </c>
      <c r="AD34" s="34" t="s">
        <v>240</v>
      </c>
      <c r="AE34" s="34" t="s">
        <v>240</v>
      </c>
      <c r="AF34" s="37" t="s">
        <v>240</v>
      </c>
      <c r="AG34" s="37" t="s">
        <v>240</v>
      </c>
      <c r="AH34" s="30" t="s">
        <v>346</v>
      </c>
      <c r="AI34" s="30" t="s">
        <v>405</v>
      </c>
      <c r="AJ34" s="30" t="s">
        <v>348</v>
      </c>
      <c r="AK34" s="30" t="s">
        <v>364</v>
      </c>
      <c r="AL34" s="37">
        <v>48579</v>
      </c>
      <c r="AM34" s="104"/>
      <c r="AN34" s="103" t="s">
        <v>84</v>
      </c>
      <c r="AO34" s="103" t="s">
        <v>84</v>
      </c>
      <c r="AP34" s="103" t="s">
        <v>84</v>
      </c>
    </row>
    <row r="35" spans="1:42" s="2" customFormat="1" ht="60" customHeight="1" x14ac:dyDescent="0.25">
      <c r="A35" s="97">
        <v>56</v>
      </c>
      <c r="B35" s="106">
        <v>110113000103</v>
      </c>
      <c r="C35" s="30"/>
      <c r="D35" s="30" t="s">
        <v>157</v>
      </c>
      <c r="E35" s="30" t="s">
        <v>341</v>
      </c>
      <c r="F35" s="31" t="s">
        <v>406</v>
      </c>
      <c r="G35" s="97">
        <v>60650445101</v>
      </c>
      <c r="H35" s="30" t="s">
        <v>407</v>
      </c>
      <c r="I35" s="101">
        <v>41600</v>
      </c>
      <c r="J35" s="30">
        <v>0</v>
      </c>
      <c r="K35" s="30">
        <v>590</v>
      </c>
      <c r="L35" s="97">
        <v>0</v>
      </c>
      <c r="M35" s="102">
        <v>233</v>
      </c>
      <c r="N35" s="97" t="s">
        <v>236</v>
      </c>
      <c r="O35" s="97" t="s">
        <v>344</v>
      </c>
      <c r="P35" s="97">
        <v>0</v>
      </c>
      <c r="Q35" s="67">
        <v>81715</v>
      </c>
      <c r="R35" s="34">
        <v>0</v>
      </c>
      <c r="S35" s="67">
        <v>81715</v>
      </c>
      <c r="T35" s="103">
        <v>2339344.1</v>
      </c>
      <c r="U35" s="103">
        <v>0</v>
      </c>
      <c r="V35" s="103">
        <v>0</v>
      </c>
      <c r="W35" s="103">
        <v>0</v>
      </c>
      <c r="X35" s="34" t="s">
        <v>462</v>
      </c>
      <c r="Y35" s="34" t="s">
        <v>408</v>
      </c>
      <c r="Z35" s="37">
        <v>40066</v>
      </c>
      <c r="AA35" s="37"/>
      <c r="AB35" s="37"/>
      <c r="AC35" s="30" t="s">
        <v>240</v>
      </c>
      <c r="AD35" s="34" t="s">
        <v>240</v>
      </c>
      <c r="AE35" s="34" t="s">
        <v>240</v>
      </c>
      <c r="AF35" s="37" t="s">
        <v>240</v>
      </c>
      <c r="AG35" s="37" t="s">
        <v>240</v>
      </c>
      <c r="AH35" s="30" t="s">
        <v>346</v>
      </c>
      <c r="AI35" s="30" t="s">
        <v>409</v>
      </c>
      <c r="AJ35" s="30" t="s">
        <v>348</v>
      </c>
      <c r="AK35" s="30" t="s">
        <v>364</v>
      </c>
      <c r="AL35" s="37">
        <v>48579</v>
      </c>
      <c r="AM35" s="104"/>
      <c r="AN35" s="103" t="s">
        <v>84</v>
      </c>
      <c r="AO35" s="103" t="s">
        <v>84</v>
      </c>
      <c r="AP35" s="103" t="s">
        <v>84</v>
      </c>
    </row>
    <row r="36" spans="1:42" s="2" customFormat="1" ht="60" customHeight="1" x14ac:dyDescent="0.25">
      <c r="A36" s="97">
        <v>57</v>
      </c>
      <c r="B36" s="106">
        <v>110113000095</v>
      </c>
      <c r="C36" s="30"/>
      <c r="D36" s="30" t="s">
        <v>157</v>
      </c>
      <c r="E36" s="30" t="s">
        <v>341</v>
      </c>
      <c r="F36" s="31" t="s">
        <v>410</v>
      </c>
      <c r="G36" s="97">
        <v>60650445101</v>
      </c>
      <c r="H36" s="30" t="s">
        <v>411</v>
      </c>
      <c r="I36" s="101">
        <v>41600</v>
      </c>
      <c r="J36" s="30">
        <v>0</v>
      </c>
      <c r="K36" s="30">
        <v>1652</v>
      </c>
      <c r="L36" s="97">
        <v>0</v>
      </c>
      <c r="M36" s="102">
        <v>235</v>
      </c>
      <c r="N36" s="97" t="s">
        <v>236</v>
      </c>
      <c r="O36" s="97" t="s">
        <v>344</v>
      </c>
      <c r="P36" s="97">
        <v>0</v>
      </c>
      <c r="Q36" s="67">
        <v>228746.6</v>
      </c>
      <c r="R36" s="34">
        <v>0</v>
      </c>
      <c r="S36" s="67">
        <v>228746.6</v>
      </c>
      <c r="T36" s="103">
        <v>6573010.6399999997</v>
      </c>
      <c r="U36" s="103">
        <v>0</v>
      </c>
      <c r="V36" s="103">
        <v>0</v>
      </c>
      <c r="W36" s="103">
        <v>0</v>
      </c>
      <c r="X36" s="34" t="s">
        <v>462</v>
      </c>
      <c r="Y36" s="34" t="s">
        <v>412</v>
      </c>
      <c r="Z36" s="37">
        <v>40066</v>
      </c>
      <c r="AA36" s="37"/>
      <c r="AB36" s="37"/>
      <c r="AC36" s="30" t="s">
        <v>240</v>
      </c>
      <c r="AD36" s="34" t="s">
        <v>240</v>
      </c>
      <c r="AE36" s="34" t="s">
        <v>240</v>
      </c>
      <c r="AF36" s="37" t="s">
        <v>240</v>
      </c>
      <c r="AG36" s="37" t="s">
        <v>240</v>
      </c>
      <c r="AH36" s="30" t="s">
        <v>346</v>
      </c>
      <c r="AI36" s="30" t="s">
        <v>413</v>
      </c>
      <c r="AJ36" s="30" t="s">
        <v>348</v>
      </c>
      <c r="AK36" s="30" t="s">
        <v>364</v>
      </c>
      <c r="AL36" s="37">
        <v>48579</v>
      </c>
      <c r="AM36" s="104"/>
      <c r="AN36" s="103" t="s">
        <v>84</v>
      </c>
      <c r="AO36" s="103" t="s">
        <v>84</v>
      </c>
      <c r="AP36" s="103" t="s">
        <v>84</v>
      </c>
    </row>
    <row r="37" spans="1:42" s="2" customFormat="1" ht="60" customHeight="1" x14ac:dyDescent="0.25">
      <c r="A37" s="97">
        <v>58</v>
      </c>
      <c r="B37" s="106">
        <v>11011000089</v>
      </c>
      <c r="C37" s="30"/>
      <c r="D37" s="30" t="s">
        <v>157</v>
      </c>
      <c r="E37" s="30" t="s">
        <v>414</v>
      </c>
      <c r="F37" s="31" t="s">
        <v>415</v>
      </c>
      <c r="G37" s="97">
        <v>60650445101</v>
      </c>
      <c r="H37" s="30" t="s">
        <v>416</v>
      </c>
      <c r="I37" s="101">
        <v>41600</v>
      </c>
      <c r="J37" s="30">
        <v>0</v>
      </c>
      <c r="K37" s="30">
        <v>1208</v>
      </c>
      <c r="L37" s="97">
        <v>0</v>
      </c>
      <c r="M37" s="102">
        <v>41</v>
      </c>
      <c r="N37" s="97" t="s">
        <v>236</v>
      </c>
      <c r="O37" s="97" t="s">
        <v>417</v>
      </c>
      <c r="P37" s="97">
        <v>0</v>
      </c>
      <c r="Q37" s="67">
        <v>100689.5</v>
      </c>
      <c r="R37" s="34">
        <v>0</v>
      </c>
      <c r="S37" s="67">
        <v>100689.5</v>
      </c>
      <c r="T37" s="103">
        <v>4806414.5599999996</v>
      </c>
      <c r="U37" s="103">
        <v>0</v>
      </c>
      <c r="V37" s="103">
        <v>0</v>
      </c>
      <c r="W37" s="103">
        <v>0</v>
      </c>
      <c r="X37" s="34" t="s">
        <v>462</v>
      </c>
      <c r="Y37" s="34" t="s">
        <v>467</v>
      </c>
      <c r="Z37" s="37">
        <v>40066</v>
      </c>
      <c r="AA37" s="37"/>
      <c r="AB37" s="37"/>
      <c r="AC37" s="30" t="s">
        <v>240</v>
      </c>
      <c r="AD37" s="34" t="s">
        <v>240</v>
      </c>
      <c r="AE37" s="34" t="s">
        <v>240</v>
      </c>
      <c r="AF37" s="37" t="s">
        <v>240</v>
      </c>
      <c r="AG37" s="37" t="s">
        <v>240</v>
      </c>
      <c r="AH37" s="30" t="s">
        <v>346</v>
      </c>
      <c r="AI37" s="30" t="s">
        <v>468</v>
      </c>
      <c r="AJ37" s="30" t="s">
        <v>348</v>
      </c>
      <c r="AK37" s="30" t="s">
        <v>364</v>
      </c>
      <c r="AL37" s="37">
        <v>48579</v>
      </c>
      <c r="AM37" s="104"/>
      <c r="AN37" s="103" t="s">
        <v>84</v>
      </c>
      <c r="AO37" s="103" t="s">
        <v>84</v>
      </c>
      <c r="AP37" s="103" t="s">
        <v>84</v>
      </c>
    </row>
    <row r="38" spans="1:42" s="2" customFormat="1" ht="60" customHeight="1" x14ac:dyDescent="0.25">
      <c r="A38" s="97">
        <v>59</v>
      </c>
      <c r="B38" s="106">
        <v>110113000105</v>
      </c>
      <c r="C38" s="30"/>
      <c r="D38" s="30" t="s">
        <v>157</v>
      </c>
      <c r="E38" s="30" t="s">
        <v>356</v>
      </c>
      <c r="F38" s="31" t="s">
        <v>418</v>
      </c>
      <c r="G38" s="97">
        <v>60650445101</v>
      </c>
      <c r="H38" s="30" t="s">
        <v>419</v>
      </c>
      <c r="I38" s="101">
        <v>41600</v>
      </c>
      <c r="J38" s="30">
        <v>0</v>
      </c>
      <c r="K38" s="30">
        <v>742</v>
      </c>
      <c r="L38" s="97">
        <v>0</v>
      </c>
      <c r="M38" s="102">
        <v>228</v>
      </c>
      <c r="N38" s="97" t="s">
        <v>236</v>
      </c>
      <c r="O38" s="97" t="s">
        <v>344</v>
      </c>
      <c r="P38" s="97">
        <v>0</v>
      </c>
      <c r="Q38" s="67">
        <v>102767</v>
      </c>
      <c r="R38" s="34">
        <v>0</v>
      </c>
      <c r="S38" s="67">
        <v>102767</v>
      </c>
      <c r="T38" s="103">
        <v>2942022.58</v>
      </c>
      <c r="U38" s="103">
        <v>0</v>
      </c>
      <c r="V38" s="103">
        <v>0</v>
      </c>
      <c r="W38" s="103">
        <v>0</v>
      </c>
      <c r="X38" s="34" t="s">
        <v>462</v>
      </c>
      <c r="Y38" s="34" t="s">
        <v>420</v>
      </c>
      <c r="Z38" s="37">
        <v>40066</v>
      </c>
      <c r="AA38" s="37"/>
      <c r="AB38" s="37"/>
      <c r="AC38" s="30" t="s">
        <v>240</v>
      </c>
      <c r="AD38" s="34" t="s">
        <v>240</v>
      </c>
      <c r="AE38" s="34" t="s">
        <v>240</v>
      </c>
      <c r="AF38" s="37" t="s">
        <v>240</v>
      </c>
      <c r="AG38" s="37" t="s">
        <v>240</v>
      </c>
      <c r="AH38" s="30" t="s">
        <v>346</v>
      </c>
      <c r="AI38" s="30" t="s">
        <v>421</v>
      </c>
      <c r="AJ38" s="30" t="s">
        <v>348</v>
      </c>
      <c r="AK38" s="30" t="s">
        <v>364</v>
      </c>
      <c r="AL38" s="37">
        <v>48579</v>
      </c>
      <c r="AM38" s="104"/>
      <c r="AN38" s="103" t="s">
        <v>84</v>
      </c>
      <c r="AO38" s="103" t="s">
        <v>84</v>
      </c>
      <c r="AP38" s="103" t="s">
        <v>84</v>
      </c>
    </row>
    <row r="39" spans="1:42" s="2" customFormat="1" ht="60" customHeight="1" x14ac:dyDescent="0.25">
      <c r="A39" s="97">
        <v>60</v>
      </c>
      <c r="B39" s="106">
        <v>110113000098</v>
      </c>
      <c r="C39" s="30"/>
      <c r="D39" s="30" t="s">
        <v>157</v>
      </c>
      <c r="E39" s="30" t="s">
        <v>341</v>
      </c>
      <c r="F39" s="31" t="s">
        <v>422</v>
      </c>
      <c r="G39" s="97">
        <v>60650445101</v>
      </c>
      <c r="H39" s="30" t="s">
        <v>423</v>
      </c>
      <c r="I39" s="101">
        <v>41600</v>
      </c>
      <c r="J39" s="30">
        <v>0</v>
      </c>
      <c r="K39" s="30">
        <v>2176</v>
      </c>
      <c r="L39" s="97">
        <v>0</v>
      </c>
      <c r="M39" s="102">
        <v>230</v>
      </c>
      <c r="N39" s="97" t="s">
        <v>236</v>
      </c>
      <c r="O39" s="97" t="s">
        <v>344</v>
      </c>
      <c r="P39" s="97">
        <v>0</v>
      </c>
      <c r="Q39" s="67">
        <v>301292.90000000002</v>
      </c>
      <c r="R39" s="34">
        <v>0</v>
      </c>
      <c r="S39" s="67">
        <v>301292.90000000002</v>
      </c>
      <c r="T39" s="103">
        <v>8657912.3200000003</v>
      </c>
      <c r="U39" s="103">
        <v>0</v>
      </c>
      <c r="V39" s="103">
        <v>0</v>
      </c>
      <c r="W39" s="103">
        <v>0</v>
      </c>
      <c r="X39" s="34" t="s">
        <v>462</v>
      </c>
      <c r="Y39" s="34" t="s">
        <v>424</v>
      </c>
      <c r="Z39" s="37">
        <v>40066</v>
      </c>
      <c r="AA39" s="37"/>
      <c r="AB39" s="37"/>
      <c r="AC39" s="30" t="s">
        <v>240</v>
      </c>
      <c r="AD39" s="34" t="s">
        <v>240</v>
      </c>
      <c r="AE39" s="34" t="s">
        <v>240</v>
      </c>
      <c r="AF39" s="37" t="s">
        <v>240</v>
      </c>
      <c r="AG39" s="37" t="s">
        <v>240</v>
      </c>
      <c r="AH39" s="30" t="s">
        <v>346</v>
      </c>
      <c r="AI39" s="30" t="s">
        <v>425</v>
      </c>
      <c r="AJ39" s="30" t="s">
        <v>348</v>
      </c>
      <c r="AK39" s="30" t="s">
        <v>364</v>
      </c>
      <c r="AL39" s="37">
        <v>48579</v>
      </c>
      <c r="AM39" s="104"/>
      <c r="AN39" s="103" t="s">
        <v>84</v>
      </c>
      <c r="AO39" s="103" t="s">
        <v>84</v>
      </c>
      <c r="AP39" s="103" t="s">
        <v>84</v>
      </c>
    </row>
    <row r="40" spans="1:42" s="2" customFormat="1" ht="60" customHeight="1" x14ac:dyDescent="0.25">
      <c r="A40" s="97">
        <v>61</v>
      </c>
      <c r="B40" s="106">
        <v>110113000096</v>
      </c>
      <c r="C40" s="30"/>
      <c r="D40" s="30" t="s">
        <v>157</v>
      </c>
      <c r="E40" s="30" t="s">
        <v>341</v>
      </c>
      <c r="F40" s="31" t="s">
        <v>426</v>
      </c>
      <c r="G40" s="97">
        <v>60650445101</v>
      </c>
      <c r="H40" s="30" t="s">
        <v>427</v>
      </c>
      <c r="I40" s="101">
        <v>41600</v>
      </c>
      <c r="J40" s="30">
        <v>0</v>
      </c>
      <c r="K40" s="30">
        <v>1815</v>
      </c>
      <c r="L40" s="97">
        <v>0</v>
      </c>
      <c r="M40" s="102">
        <v>231</v>
      </c>
      <c r="N40" s="97" t="s">
        <v>236</v>
      </c>
      <c r="O40" s="97" t="s">
        <v>344</v>
      </c>
      <c r="P40" s="97">
        <v>0</v>
      </c>
      <c r="Q40" s="67">
        <v>251377.5</v>
      </c>
      <c r="R40" s="34">
        <v>0</v>
      </c>
      <c r="S40" s="67">
        <v>251377.5</v>
      </c>
      <c r="T40" s="103">
        <v>7221558.2999999998</v>
      </c>
      <c r="U40" s="103">
        <v>0</v>
      </c>
      <c r="V40" s="103">
        <v>0</v>
      </c>
      <c r="W40" s="103">
        <v>0</v>
      </c>
      <c r="X40" s="34" t="s">
        <v>462</v>
      </c>
      <c r="Y40" s="34" t="s">
        <v>428</v>
      </c>
      <c r="Z40" s="37">
        <v>40066</v>
      </c>
      <c r="AA40" s="37"/>
      <c r="AB40" s="37"/>
      <c r="AC40" s="30" t="s">
        <v>240</v>
      </c>
      <c r="AD40" s="34" t="s">
        <v>240</v>
      </c>
      <c r="AE40" s="34" t="s">
        <v>240</v>
      </c>
      <c r="AF40" s="37" t="s">
        <v>240</v>
      </c>
      <c r="AG40" s="37" t="s">
        <v>240</v>
      </c>
      <c r="AH40" s="30" t="s">
        <v>346</v>
      </c>
      <c r="AI40" s="30" t="s">
        <v>429</v>
      </c>
      <c r="AJ40" s="30" t="s">
        <v>348</v>
      </c>
      <c r="AK40" s="30" t="s">
        <v>364</v>
      </c>
      <c r="AL40" s="37">
        <v>48579</v>
      </c>
      <c r="AM40" s="104"/>
      <c r="AN40" s="103" t="s">
        <v>84</v>
      </c>
      <c r="AO40" s="103" t="s">
        <v>84</v>
      </c>
      <c r="AP40" s="103" t="s">
        <v>84</v>
      </c>
    </row>
    <row r="41" spans="1:42" s="2" customFormat="1" ht="60" customHeight="1" x14ac:dyDescent="0.25">
      <c r="A41" s="97">
        <v>62</v>
      </c>
      <c r="B41" s="106">
        <v>110113000092</v>
      </c>
      <c r="C41" s="30"/>
      <c r="D41" s="30" t="s">
        <v>157</v>
      </c>
      <c r="E41" s="30" t="s">
        <v>341</v>
      </c>
      <c r="F41" s="31" t="s">
        <v>430</v>
      </c>
      <c r="G41" s="97">
        <v>60650445101</v>
      </c>
      <c r="H41" s="30" t="s">
        <v>431</v>
      </c>
      <c r="I41" s="101">
        <v>41600</v>
      </c>
      <c r="J41" s="30">
        <v>0</v>
      </c>
      <c r="K41" s="30">
        <v>1347</v>
      </c>
      <c r="L41" s="97">
        <v>0</v>
      </c>
      <c r="M41" s="102">
        <v>234</v>
      </c>
      <c r="N41" s="97" t="s">
        <v>236</v>
      </c>
      <c r="O41" s="97" t="s">
        <v>344</v>
      </c>
      <c r="P41" s="97">
        <v>0</v>
      </c>
      <c r="Q41" s="67">
        <v>186559.5</v>
      </c>
      <c r="R41" s="34">
        <v>0</v>
      </c>
      <c r="S41" s="67">
        <v>186559.5</v>
      </c>
      <c r="T41" s="103">
        <v>5359470.54</v>
      </c>
      <c r="U41" s="103">
        <v>0</v>
      </c>
      <c r="V41" s="103">
        <v>0</v>
      </c>
      <c r="W41" s="103">
        <v>0</v>
      </c>
      <c r="X41" s="34" t="s">
        <v>462</v>
      </c>
      <c r="Y41" s="34" t="s">
        <v>432</v>
      </c>
      <c r="Z41" s="37">
        <v>40070</v>
      </c>
      <c r="AA41" s="37"/>
      <c r="AB41" s="37"/>
      <c r="AC41" s="30" t="s">
        <v>240</v>
      </c>
      <c r="AD41" s="34" t="s">
        <v>240</v>
      </c>
      <c r="AE41" s="34" t="s">
        <v>240</v>
      </c>
      <c r="AF41" s="37" t="s">
        <v>240</v>
      </c>
      <c r="AG41" s="37" t="s">
        <v>240</v>
      </c>
      <c r="AH41" s="30" t="s">
        <v>346</v>
      </c>
      <c r="AI41" s="30" t="s">
        <v>433</v>
      </c>
      <c r="AJ41" s="30" t="s">
        <v>348</v>
      </c>
      <c r="AK41" s="30" t="s">
        <v>364</v>
      </c>
      <c r="AL41" s="37">
        <v>48579</v>
      </c>
      <c r="AM41" s="104"/>
      <c r="AN41" s="103" t="s">
        <v>84</v>
      </c>
      <c r="AO41" s="103" t="s">
        <v>84</v>
      </c>
      <c r="AP41" s="103" t="s">
        <v>84</v>
      </c>
    </row>
    <row r="42" spans="1:42" s="2" customFormat="1" ht="60" customHeight="1" x14ac:dyDescent="0.25">
      <c r="A42" s="97">
        <v>63</v>
      </c>
      <c r="B42" s="106">
        <v>110113000106</v>
      </c>
      <c r="C42" s="30"/>
      <c r="D42" s="30" t="s">
        <v>157</v>
      </c>
      <c r="E42" s="30" t="s">
        <v>341</v>
      </c>
      <c r="F42" s="31" t="s">
        <v>434</v>
      </c>
      <c r="G42" s="97">
        <v>60650445101</v>
      </c>
      <c r="H42" s="30" t="s">
        <v>435</v>
      </c>
      <c r="I42" s="101">
        <v>41600</v>
      </c>
      <c r="J42" s="30">
        <v>0</v>
      </c>
      <c r="K42" s="30">
        <v>761</v>
      </c>
      <c r="L42" s="97">
        <v>0</v>
      </c>
      <c r="M42" s="102">
        <v>225</v>
      </c>
      <c r="N42" s="97" t="s">
        <v>236</v>
      </c>
      <c r="O42" s="97" t="s">
        <v>344</v>
      </c>
      <c r="P42" s="97">
        <v>0</v>
      </c>
      <c r="Q42" s="67">
        <v>105398.5</v>
      </c>
      <c r="R42" s="34">
        <v>0</v>
      </c>
      <c r="S42" s="67">
        <v>105398.5</v>
      </c>
      <c r="T42" s="103">
        <v>3017357.39</v>
      </c>
      <c r="U42" s="103">
        <v>0</v>
      </c>
      <c r="V42" s="103">
        <v>0</v>
      </c>
      <c r="W42" s="103">
        <v>0</v>
      </c>
      <c r="X42" s="34" t="s">
        <v>462</v>
      </c>
      <c r="Y42" s="34" t="s">
        <v>436</v>
      </c>
      <c r="Z42" s="37">
        <v>40070</v>
      </c>
      <c r="AA42" s="37"/>
      <c r="AB42" s="37"/>
      <c r="AC42" s="30" t="s">
        <v>240</v>
      </c>
      <c r="AD42" s="34" t="s">
        <v>240</v>
      </c>
      <c r="AE42" s="34" t="s">
        <v>240</v>
      </c>
      <c r="AF42" s="37" t="s">
        <v>240</v>
      </c>
      <c r="AG42" s="37" t="s">
        <v>240</v>
      </c>
      <c r="AH42" s="30" t="s">
        <v>346</v>
      </c>
      <c r="AI42" s="30" t="s">
        <v>437</v>
      </c>
      <c r="AJ42" s="30" t="s">
        <v>348</v>
      </c>
      <c r="AK42" s="30" t="s">
        <v>364</v>
      </c>
      <c r="AL42" s="37">
        <v>48579</v>
      </c>
      <c r="AM42" s="104"/>
      <c r="AN42" s="103" t="s">
        <v>84</v>
      </c>
      <c r="AO42" s="103" t="s">
        <v>84</v>
      </c>
      <c r="AP42" s="103" t="s">
        <v>84</v>
      </c>
    </row>
    <row r="43" spans="1:42" s="2" customFormat="1" ht="60" customHeight="1" x14ac:dyDescent="0.25">
      <c r="A43" s="97">
        <v>64</v>
      </c>
      <c r="B43" s="106">
        <v>110113000093</v>
      </c>
      <c r="C43" s="30"/>
      <c r="D43" s="30" t="s">
        <v>157</v>
      </c>
      <c r="E43" s="30" t="s">
        <v>356</v>
      </c>
      <c r="F43" s="31" t="s">
        <v>438</v>
      </c>
      <c r="G43" s="97">
        <v>60650445101</v>
      </c>
      <c r="H43" s="30" t="s">
        <v>439</v>
      </c>
      <c r="I43" s="101">
        <v>41473</v>
      </c>
      <c r="J43" s="30">
        <v>0</v>
      </c>
      <c r="K43" s="30">
        <v>1464</v>
      </c>
      <c r="L43" s="97">
        <v>0</v>
      </c>
      <c r="M43" s="102">
        <v>236</v>
      </c>
      <c r="N43" s="97" t="s">
        <v>236</v>
      </c>
      <c r="O43" s="97" t="s">
        <v>417</v>
      </c>
      <c r="P43" s="97">
        <v>0</v>
      </c>
      <c r="Q43" s="67">
        <v>202764</v>
      </c>
      <c r="R43" s="34">
        <v>0</v>
      </c>
      <c r="S43" s="67">
        <v>202764</v>
      </c>
      <c r="T43" s="103">
        <v>5824992.4800000004</v>
      </c>
      <c r="U43" s="103">
        <v>0</v>
      </c>
      <c r="V43" s="103">
        <v>0</v>
      </c>
      <c r="W43" s="103">
        <v>0</v>
      </c>
      <c r="X43" s="34" t="s">
        <v>462</v>
      </c>
      <c r="Y43" s="34" t="s">
        <v>440</v>
      </c>
      <c r="Z43" s="37">
        <v>40070</v>
      </c>
      <c r="AA43" s="37"/>
      <c r="AB43" s="37"/>
      <c r="AC43" s="30" t="s">
        <v>240</v>
      </c>
      <c r="AD43" s="34" t="s">
        <v>240</v>
      </c>
      <c r="AE43" s="34" t="s">
        <v>240</v>
      </c>
      <c r="AF43" s="37" t="s">
        <v>240</v>
      </c>
      <c r="AG43" s="37" t="s">
        <v>240</v>
      </c>
      <c r="AH43" s="30" t="s">
        <v>346</v>
      </c>
      <c r="AI43" s="30" t="s">
        <v>441</v>
      </c>
      <c r="AJ43" s="30" t="s">
        <v>348</v>
      </c>
      <c r="AK43" s="30" t="s">
        <v>364</v>
      </c>
      <c r="AL43" s="37">
        <v>48579</v>
      </c>
      <c r="AM43" s="104"/>
      <c r="AN43" s="103" t="s">
        <v>84</v>
      </c>
      <c r="AO43" s="103" t="s">
        <v>84</v>
      </c>
      <c r="AP43" s="103" t="s">
        <v>84</v>
      </c>
    </row>
    <row r="44" spans="1:42" s="2" customFormat="1" ht="60" customHeight="1" x14ac:dyDescent="0.25">
      <c r="A44" s="97">
        <v>65</v>
      </c>
      <c r="B44" s="106" t="s">
        <v>442</v>
      </c>
      <c r="C44" s="30"/>
      <c r="D44" s="30" t="s">
        <v>157</v>
      </c>
      <c r="E44" s="30" t="s">
        <v>356</v>
      </c>
      <c r="F44" s="31" t="s">
        <v>443</v>
      </c>
      <c r="G44" s="97">
        <v>60650445101</v>
      </c>
      <c r="H44" s="30" t="s">
        <v>444</v>
      </c>
      <c r="I44" s="101">
        <v>41600</v>
      </c>
      <c r="J44" s="30">
        <v>0</v>
      </c>
      <c r="K44" s="30">
        <v>11061</v>
      </c>
      <c r="L44" s="97">
        <v>0</v>
      </c>
      <c r="M44" s="102">
        <v>58</v>
      </c>
      <c r="N44" s="97" t="s">
        <v>236</v>
      </c>
      <c r="O44" s="97" t="s">
        <v>445</v>
      </c>
      <c r="P44" s="97">
        <v>0</v>
      </c>
      <c r="Q44" s="67">
        <v>1</v>
      </c>
      <c r="R44" s="34">
        <v>0</v>
      </c>
      <c r="S44" s="67">
        <v>1</v>
      </c>
      <c r="T44" s="108" t="s">
        <v>483</v>
      </c>
      <c r="U44" s="103">
        <v>0</v>
      </c>
      <c r="V44" s="103">
        <v>0</v>
      </c>
      <c r="W44" s="103">
        <v>0</v>
      </c>
      <c r="X44" s="34"/>
      <c r="Y44" s="34" t="s">
        <v>446</v>
      </c>
      <c r="Z44" s="37">
        <v>44256</v>
      </c>
      <c r="AA44" s="37"/>
      <c r="AB44" s="37"/>
      <c r="AC44" s="30" t="s">
        <v>240</v>
      </c>
      <c r="AD44" s="34" t="s">
        <v>240</v>
      </c>
      <c r="AE44" s="34" t="s">
        <v>240</v>
      </c>
      <c r="AF44" s="37" t="s">
        <v>240</v>
      </c>
      <c r="AG44" s="37" t="s">
        <v>240</v>
      </c>
      <c r="AH44" s="30" t="s">
        <v>81</v>
      </c>
      <c r="AI44" s="30" t="s">
        <v>240</v>
      </c>
      <c r="AJ44" s="30" t="s">
        <v>240</v>
      </c>
      <c r="AK44" s="30" t="s">
        <v>240</v>
      </c>
      <c r="AL44" s="30" t="s">
        <v>240</v>
      </c>
      <c r="AM44" s="104"/>
      <c r="AN44" s="103" t="s">
        <v>84</v>
      </c>
      <c r="AO44" s="103" t="s">
        <v>84</v>
      </c>
      <c r="AP44" s="103" t="s">
        <v>84</v>
      </c>
    </row>
    <row r="45" spans="1:42" s="2" customFormat="1" ht="60" customHeight="1" x14ac:dyDescent="0.25">
      <c r="A45" s="97">
        <v>66</v>
      </c>
      <c r="B45" s="117" t="s">
        <v>509</v>
      </c>
      <c r="C45" s="30"/>
      <c r="D45" s="30" t="s">
        <v>157</v>
      </c>
      <c r="E45" s="30" t="s">
        <v>447</v>
      </c>
      <c r="F45" s="31" t="s">
        <v>448</v>
      </c>
      <c r="G45" s="97">
        <v>60650445101</v>
      </c>
      <c r="H45" s="30" t="s">
        <v>449</v>
      </c>
      <c r="I45" s="101">
        <v>41632</v>
      </c>
      <c r="J45" s="30">
        <v>290.39999999999998</v>
      </c>
      <c r="K45" s="30">
        <v>0</v>
      </c>
      <c r="L45" s="97">
        <v>0</v>
      </c>
      <c r="M45" s="102">
        <v>692</v>
      </c>
      <c r="N45" s="97" t="s">
        <v>450</v>
      </c>
      <c r="O45" s="97" t="s">
        <v>78</v>
      </c>
      <c r="P45" s="97" t="s">
        <v>78</v>
      </c>
      <c r="Q45" s="67">
        <v>151000</v>
      </c>
      <c r="R45" s="34">
        <v>0</v>
      </c>
      <c r="S45" s="67">
        <v>151000</v>
      </c>
      <c r="T45" s="103">
        <v>2407378.25</v>
      </c>
      <c r="U45" s="103">
        <v>0</v>
      </c>
      <c r="V45" s="103">
        <v>0</v>
      </c>
      <c r="W45" s="103">
        <v>0</v>
      </c>
      <c r="X45" s="34"/>
      <c r="Y45" s="34" t="s">
        <v>451</v>
      </c>
      <c r="Z45" s="37">
        <v>43944</v>
      </c>
      <c r="AA45" s="37"/>
      <c r="AB45" s="37"/>
      <c r="AC45" s="30" t="s">
        <v>240</v>
      </c>
      <c r="AD45" s="34" t="s">
        <v>240</v>
      </c>
      <c r="AE45" s="34" t="s">
        <v>240</v>
      </c>
      <c r="AF45" s="37" t="s">
        <v>240</v>
      </c>
      <c r="AG45" s="37" t="s">
        <v>240</v>
      </c>
      <c r="AH45" s="30" t="s">
        <v>81</v>
      </c>
      <c r="AI45" s="30" t="s">
        <v>240</v>
      </c>
      <c r="AJ45" s="30" t="s">
        <v>240</v>
      </c>
      <c r="AK45" s="30" t="s">
        <v>240</v>
      </c>
      <c r="AL45" s="30" t="s">
        <v>240</v>
      </c>
      <c r="AM45" s="104"/>
      <c r="AN45" s="103" t="s">
        <v>84</v>
      </c>
      <c r="AO45" s="103" t="s">
        <v>84</v>
      </c>
      <c r="AP45" s="103" t="s">
        <v>84</v>
      </c>
    </row>
    <row r="46" spans="1:42" s="2" customFormat="1" ht="60" customHeight="1" x14ac:dyDescent="0.25">
      <c r="A46" s="97">
        <v>67</v>
      </c>
      <c r="B46" s="106">
        <v>110112000134</v>
      </c>
      <c r="C46" s="30"/>
      <c r="D46" s="30" t="s">
        <v>157</v>
      </c>
      <c r="E46" s="30" t="s">
        <v>285</v>
      </c>
      <c r="F46" s="119" t="s">
        <v>510</v>
      </c>
      <c r="G46" s="97">
        <v>60650445101</v>
      </c>
      <c r="H46" s="30" t="s">
        <v>511</v>
      </c>
      <c r="I46" s="101">
        <v>40726</v>
      </c>
      <c r="J46" s="30" t="s">
        <v>512</v>
      </c>
      <c r="K46" s="30">
        <v>0</v>
      </c>
      <c r="L46" s="97">
        <v>0</v>
      </c>
      <c r="M46" s="102">
        <v>104</v>
      </c>
      <c r="N46" s="97" t="s">
        <v>289</v>
      </c>
      <c r="O46" s="97" t="s">
        <v>78</v>
      </c>
      <c r="P46" s="97" t="s">
        <v>78</v>
      </c>
      <c r="Q46" s="67" t="s">
        <v>513</v>
      </c>
      <c r="R46" s="34">
        <v>0</v>
      </c>
      <c r="S46" s="67" t="s">
        <v>513</v>
      </c>
      <c r="T46" s="107" t="s">
        <v>513</v>
      </c>
      <c r="U46" s="103" t="s">
        <v>137</v>
      </c>
      <c r="V46" s="103" t="s">
        <v>88</v>
      </c>
      <c r="W46" s="103">
        <v>1837</v>
      </c>
      <c r="X46" s="34"/>
      <c r="Y46" s="120" t="s">
        <v>514</v>
      </c>
      <c r="Z46" s="37">
        <v>40219</v>
      </c>
      <c r="AA46" s="37"/>
      <c r="AB46" s="37"/>
      <c r="AC46" s="30"/>
      <c r="AD46" s="34"/>
      <c r="AE46" s="34"/>
      <c r="AF46" s="30"/>
      <c r="AG46" s="30"/>
      <c r="AH46" s="30" t="s">
        <v>81</v>
      </c>
      <c r="AI46" s="30"/>
      <c r="AJ46" s="30"/>
      <c r="AK46" s="30"/>
      <c r="AL46" s="30"/>
      <c r="AM46" s="104"/>
      <c r="AN46" s="103" t="s">
        <v>84</v>
      </c>
      <c r="AO46" s="103" t="s">
        <v>84</v>
      </c>
      <c r="AP46" s="103" t="s">
        <v>84</v>
      </c>
    </row>
    <row r="47" spans="1:42" s="2" customFormat="1" ht="60" customHeight="1" x14ac:dyDescent="0.25">
      <c r="A47" s="97"/>
      <c r="B47" s="97"/>
      <c r="C47" s="30"/>
      <c r="D47" s="30"/>
      <c r="E47" s="30"/>
      <c r="F47" s="31"/>
      <c r="G47" s="97"/>
      <c r="H47" s="30"/>
      <c r="I47" s="101"/>
      <c r="J47" s="30"/>
      <c r="K47" s="30"/>
      <c r="L47" s="97"/>
      <c r="M47" s="102"/>
      <c r="N47" s="97"/>
      <c r="O47" s="97"/>
      <c r="P47" s="97"/>
      <c r="Q47" s="67"/>
      <c r="R47" s="34"/>
      <c r="S47" s="103"/>
      <c r="T47" s="103"/>
      <c r="U47" s="103"/>
      <c r="V47" s="103"/>
      <c r="W47" s="103"/>
      <c r="X47" s="34"/>
      <c r="Y47" s="34"/>
      <c r="Z47" s="37"/>
      <c r="AA47" s="37"/>
      <c r="AB47" s="37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104"/>
      <c r="AN47" s="103"/>
      <c r="AO47" s="103"/>
      <c r="AP47" s="103"/>
    </row>
    <row r="48" spans="1:42" ht="60" customHeight="1" x14ac:dyDescent="0.25">
      <c r="A48" s="36"/>
      <c r="B48" s="36"/>
      <c r="C48" s="17"/>
      <c r="D48" s="30"/>
      <c r="E48" s="17"/>
      <c r="F48" s="31"/>
      <c r="G48" s="97"/>
      <c r="H48" s="30"/>
      <c r="I48" s="101"/>
      <c r="J48" s="30"/>
      <c r="K48" s="17"/>
      <c r="L48" s="36"/>
      <c r="M48" s="68"/>
      <c r="N48" s="36"/>
      <c r="O48" s="36"/>
      <c r="P48" s="36"/>
      <c r="Q48" s="67"/>
      <c r="R48" s="34"/>
      <c r="S48" s="103"/>
      <c r="T48" s="103"/>
      <c r="U48" s="103"/>
      <c r="V48" s="103"/>
      <c r="W48" s="49"/>
      <c r="X48" s="34"/>
      <c r="Y48" s="34"/>
      <c r="Z48" s="37"/>
      <c r="AA48" s="37"/>
      <c r="AB48" s="37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52"/>
      <c r="AN48" s="103"/>
      <c r="AO48" s="103"/>
      <c r="AP48" s="103"/>
    </row>
    <row r="49" spans="1:42" ht="60" customHeight="1" x14ac:dyDescent="0.25">
      <c r="A49" s="36"/>
      <c r="B49" s="36"/>
      <c r="C49" s="17"/>
      <c r="D49" s="30"/>
      <c r="E49" s="17"/>
      <c r="F49" s="32"/>
      <c r="G49" s="36"/>
      <c r="H49" s="30"/>
      <c r="I49" s="44"/>
      <c r="J49" s="17"/>
      <c r="K49" s="17"/>
      <c r="L49" s="36"/>
      <c r="M49" s="68"/>
      <c r="N49" s="36"/>
      <c r="O49" s="36"/>
      <c r="P49" s="36"/>
      <c r="Q49" s="67"/>
      <c r="R49" s="34"/>
      <c r="S49" s="67"/>
      <c r="T49" s="49"/>
      <c r="U49" s="49"/>
      <c r="V49" s="49"/>
      <c r="W49" s="49"/>
      <c r="X49" s="46"/>
      <c r="Y49" s="46"/>
      <c r="Z49" s="38"/>
      <c r="AA49" s="37"/>
      <c r="AB49" s="37"/>
      <c r="AC49" s="17"/>
      <c r="AD49" s="46"/>
      <c r="AE49" s="46"/>
      <c r="AF49" s="37"/>
      <c r="AG49" s="37"/>
      <c r="AH49" s="17"/>
      <c r="AI49" s="17"/>
      <c r="AJ49" s="17"/>
      <c r="AK49" s="17"/>
      <c r="AL49" s="17"/>
      <c r="AM49" s="52"/>
      <c r="AN49" s="49"/>
      <c r="AO49" s="49"/>
      <c r="AP49" s="49"/>
    </row>
    <row r="50" spans="1:42" ht="60" customHeight="1" x14ac:dyDescent="0.25">
      <c r="A50" s="36"/>
      <c r="B50" s="36"/>
      <c r="C50" s="17"/>
      <c r="D50" s="30"/>
      <c r="E50" s="17"/>
      <c r="F50" s="32"/>
      <c r="G50" s="36"/>
      <c r="H50" s="30"/>
      <c r="I50" s="44"/>
      <c r="J50" s="17"/>
      <c r="K50" s="17"/>
      <c r="L50" s="36"/>
      <c r="M50" s="68"/>
      <c r="N50" s="36"/>
      <c r="O50" s="36"/>
      <c r="P50" s="36"/>
      <c r="Q50" s="67"/>
      <c r="R50" s="34"/>
      <c r="S50" s="67"/>
      <c r="T50" s="49"/>
      <c r="U50" s="49"/>
      <c r="V50" s="49"/>
      <c r="W50" s="49"/>
      <c r="X50" s="46"/>
      <c r="Y50" s="46"/>
      <c r="Z50" s="38"/>
      <c r="AA50" s="37"/>
      <c r="AB50" s="37"/>
      <c r="AC50" s="17"/>
      <c r="AD50" s="46"/>
      <c r="AE50" s="46"/>
      <c r="AF50" s="37"/>
      <c r="AG50" s="37"/>
      <c r="AH50" s="17"/>
      <c r="AI50" s="17"/>
      <c r="AJ50" s="17"/>
      <c r="AK50" s="17"/>
      <c r="AL50" s="17"/>
      <c r="AM50" s="52"/>
      <c r="AN50" s="49"/>
      <c r="AO50" s="49"/>
      <c r="AP50" s="49"/>
    </row>
    <row r="51" spans="1:42" ht="60" customHeight="1" x14ac:dyDescent="0.25">
      <c r="A51" s="36"/>
      <c r="B51" s="36"/>
      <c r="C51" s="17"/>
      <c r="D51" s="30"/>
      <c r="E51" s="17"/>
      <c r="F51" s="32"/>
      <c r="G51" s="36"/>
      <c r="H51" s="30"/>
      <c r="I51" s="44"/>
      <c r="J51" s="17"/>
      <c r="K51" s="17"/>
      <c r="L51" s="36"/>
      <c r="M51" s="68"/>
      <c r="N51" s="36"/>
      <c r="O51" s="36"/>
      <c r="P51" s="36"/>
      <c r="Q51" s="67"/>
      <c r="R51" s="34"/>
      <c r="S51" s="67"/>
      <c r="T51" s="49"/>
      <c r="U51" s="49"/>
      <c r="V51" s="49"/>
      <c r="W51" s="49"/>
      <c r="X51" s="46"/>
      <c r="Y51" s="46"/>
      <c r="Z51" s="38"/>
      <c r="AA51" s="37"/>
      <c r="AB51" s="37"/>
      <c r="AC51" s="17"/>
      <c r="AD51" s="46"/>
      <c r="AE51" s="46"/>
      <c r="AF51" s="37"/>
      <c r="AG51" s="37"/>
      <c r="AH51" s="17"/>
      <c r="AI51" s="17"/>
      <c r="AJ51" s="17"/>
      <c r="AK51" s="17"/>
      <c r="AL51" s="17"/>
      <c r="AM51" s="52"/>
      <c r="AN51" s="49"/>
      <c r="AO51" s="49"/>
      <c r="AP51" s="49"/>
    </row>
    <row r="52" spans="1:42" ht="60" customHeight="1" x14ac:dyDescent="0.25">
      <c r="A52" s="36"/>
      <c r="B52" s="36"/>
      <c r="C52" s="17"/>
      <c r="D52" s="30"/>
      <c r="E52" s="17"/>
      <c r="F52" s="32"/>
      <c r="G52" s="36"/>
      <c r="H52" s="30"/>
      <c r="I52" s="44"/>
      <c r="J52" s="17"/>
      <c r="K52" s="17"/>
      <c r="L52" s="36"/>
      <c r="M52" s="68"/>
      <c r="N52" s="36"/>
      <c r="O52" s="36"/>
      <c r="P52" s="36"/>
      <c r="Q52" s="67"/>
      <c r="R52" s="34"/>
      <c r="S52" s="67"/>
      <c r="T52" s="49"/>
      <c r="U52" s="49"/>
      <c r="V52" s="49"/>
      <c r="W52" s="49"/>
      <c r="X52" s="46"/>
      <c r="Y52" s="46"/>
      <c r="Z52" s="38"/>
      <c r="AA52" s="37"/>
      <c r="AB52" s="37"/>
      <c r="AC52" s="17"/>
      <c r="AD52" s="46"/>
      <c r="AE52" s="46"/>
      <c r="AF52" s="37"/>
      <c r="AG52" s="37"/>
      <c r="AH52" s="17"/>
      <c r="AI52" s="17"/>
      <c r="AJ52" s="17"/>
      <c r="AK52" s="17"/>
      <c r="AL52" s="17"/>
      <c r="AM52" s="52"/>
      <c r="AN52" s="49"/>
      <c r="AO52" s="49"/>
      <c r="AP52" s="49"/>
    </row>
    <row r="53" spans="1:42" ht="60" customHeight="1" x14ac:dyDescent="0.25">
      <c r="A53" s="36"/>
      <c r="B53" s="36"/>
      <c r="C53" s="17"/>
      <c r="D53" s="30"/>
      <c r="E53" s="17"/>
      <c r="F53" s="32"/>
      <c r="G53" s="36"/>
      <c r="H53" s="30"/>
      <c r="I53" s="44"/>
      <c r="J53" s="17"/>
      <c r="K53" s="17"/>
      <c r="L53" s="36"/>
      <c r="M53" s="68"/>
      <c r="N53" s="36"/>
      <c r="O53" s="36"/>
      <c r="P53" s="36"/>
      <c r="Q53" s="67"/>
      <c r="R53" s="34"/>
      <c r="S53" s="67"/>
      <c r="T53" s="49"/>
      <c r="U53" s="49"/>
      <c r="V53" s="49"/>
      <c r="W53" s="49"/>
      <c r="X53" s="46"/>
      <c r="Y53" s="46"/>
      <c r="Z53" s="38"/>
      <c r="AA53" s="37"/>
      <c r="AB53" s="37"/>
      <c r="AC53" s="17"/>
      <c r="AD53" s="46"/>
      <c r="AE53" s="46"/>
      <c r="AF53" s="37"/>
      <c r="AG53" s="37"/>
      <c r="AH53" s="17"/>
      <c r="AI53" s="17"/>
      <c r="AJ53" s="17"/>
      <c r="AK53" s="17"/>
      <c r="AL53" s="17"/>
      <c r="AM53" s="52"/>
      <c r="AN53" s="49"/>
      <c r="AO53" s="49"/>
      <c r="AP53" s="49"/>
    </row>
    <row r="54" spans="1:42" ht="60" customHeight="1" x14ac:dyDescent="0.25">
      <c r="A54" s="36"/>
      <c r="B54" s="36"/>
      <c r="C54" s="17"/>
      <c r="D54" s="30"/>
      <c r="E54" s="17"/>
      <c r="F54" s="32"/>
      <c r="G54" s="36"/>
      <c r="H54" s="30"/>
      <c r="I54" s="44"/>
      <c r="J54" s="17"/>
      <c r="K54" s="17"/>
      <c r="L54" s="36"/>
      <c r="M54" s="68"/>
      <c r="N54" s="36"/>
      <c r="O54" s="36"/>
      <c r="P54" s="36"/>
      <c r="Q54" s="67"/>
      <c r="R54" s="34"/>
      <c r="S54" s="67"/>
      <c r="T54" s="49"/>
      <c r="U54" s="49"/>
      <c r="V54" s="49"/>
      <c r="W54" s="49"/>
      <c r="X54" s="46"/>
      <c r="Y54" s="46"/>
      <c r="Z54" s="38"/>
      <c r="AA54" s="37"/>
      <c r="AB54" s="37"/>
      <c r="AC54" s="17"/>
      <c r="AD54" s="46"/>
      <c r="AE54" s="46"/>
      <c r="AF54" s="37"/>
      <c r="AG54" s="37"/>
      <c r="AH54" s="17"/>
      <c r="AI54" s="17"/>
      <c r="AJ54" s="17"/>
      <c r="AK54" s="17"/>
      <c r="AL54" s="17"/>
      <c r="AM54" s="52"/>
      <c r="AN54" s="49"/>
      <c r="AO54" s="49"/>
      <c r="AP54" s="49"/>
    </row>
  </sheetData>
  <autoFilter ref="B4:AP5"/>
  <mergeCells count="25">
    <mergeCell ref="B1:T1"/>
    <mergeCell ref="A2:T2"/>
    <mergeCell ref="A3:A4"/>
    <mergeCell ref="B3:B4"/>
    <mergeCell ref="H3:H4"/>
    <mergeCell ref="N3:N4"/>
    <mergeCell ref="C3:C4"/>
    <mergeCell ref="F3:F4"/>
    <mergeCell ref="G3:G4"/>
    <mergeCell ref="I3:I4"/>
    <mergeCell ref="O3:O4"/>
    <mergeCell ref="D3:D4"/>
    <mergeCell ref="AN3:AN4"/>
    <mergeCell ref="AO3:AP3"/>
    <mergeCell ref="E3:E4"/>
    <mergeCell ref="Q3:T3"/>
    <mergeCell ref="X3:AB3"/>
    <mergeCell ref="AC3:AG3"/>
    <mergeCell ref="J3:J4"/>
    <mergeCell ref="K3:K4"/>
    <mergeCell ref="L3:L4"/>
    <mergeCell ref="M3:M4"/>
    <mergeCell ref="U3:W3"/>
    <mergeCell ref="P3:P4"/>
    <mergeCell ref="AH3:AL3"/>
  </mergeCells>
  <pageMargins left="0.19685039370078741" right="0.19685039370078741" top="0.39370078740157483" bottom="0.15748031496062992" header="0.31496062992125984" footer="0.19685039370078741"/>
  <pageSetup scale="3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L36"/>
  <sheetViews>
    <sheetView zoomScale="60" zoomScaleNormal="60" workbookViewId="0">
      <pane ySplit="4" topLeftCell="A5" activePane="bottomLeft" state="frozen"/>
      <selection pane="bottomLeft" sqref="A1:T1"/>
    </sheetView>
  </sheetViews>
  <sheetFormatPr defaultColWidth="8.85546875" defaultRowHeight="15" x14ac:dyDescent="0.25"/>
  <cols>
    <col min="1" max="1" width="8.85546875" style="1"/>
    <col min="2" max="2" width="15.85546875" style="41" customWidth="1"/>
    <col min="3" max="3" width="15.7109375" style="41" customWidth="1"/>
    <col min="4" max="5" width="25.7109375" style="41" customWidth="1"/>
    <col min="6" max="6" width="39.42578125" style="41" customWidth="1"/>
    <col min="7" max="7" width="16.5703125" style="41" customWidth="1"/>
    <col min="8" max="8" width="25.85546875" style="41" customWidth="1"/>
    <col min="9" max="11" width="15.7109375" style="41" customWidth="1"/>
    <col min="12" max="12" width="26" style="41" customWidth="1"/>
    <col min="13" max="13" width="16" style="41" customWidth="1"/>
    <col min="14" max="14" width="16.85546875" style="41" customWidth="1"/>
    <col min="15" max="15" width="13.85546875" style="41" customWidth="1"/>
    <col min="16" max="19" width="14.42578125" style="42" customWidth="1"/>
    <col min="20" max="20" width="21.7109375" style="42" customWidth="1"/>
    <col min="21" max="21" width="17" style="42" customWidth="1"/>
    <col min="22" max="22" width="20.7109375" style="41" customWidth="1"/>
    <col min="23" max="23" width="23.85546875" style="41" customWidth="1"/>
    <col min="24" max="25" width="18.42578125" style="41" customWidth="1"/>
    <col min="26" max="26" width="24.7109375" style="41" customWidth="1"/>
    <col min="27" max="27" width="15.5703125" style="41" customWidth="1"/>
    <col min="28" max="28" width="30.28515625" style="41" customWidth="1"/>
    <col min="29" max="31" width="26.42578125" style="41" customWidth="1"/>
    <col min="32" max="32" width="19.42578125" style="41" customWidth="1"/>
    <col min="33" max="33" width="24.85546875" style="41" customWidth="1"/>
    <col min="34" max="36" width="18" style="41" customWidth="1"/>
    <col min="37" max="37" width="23.28515625" style="41" customWidth="1"/>
    <col min="38" max="38" width="20" style="41" customWidth="1"/>
    <col min="39" max="16384" width="8.85546875" style="1"/>
  </cols>
  <sheetData>
    <row r="1" spans="1:38" ht="35.25" customHeight="1" x14ac:dyDescent="0.25">
      <c r="A1" s="121" t="s">
        <v>119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38" ht="18.75" x14ac:dyDescent="0.25">
      <c r="A2" s="123" t="s">
        <v>117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38" s="43" customFormat="1" ht="45.75" customHeight="1" x14ac:dyDescent="0.25">
      <c r="A3" s="135" t="s">
        <v>116</v>
      </c>
      <c r="B3" s="135" t="s">
        <v>1</v>
      </c>
      <c r="C3" s="135" t="s">
        <v>22</v>
      </c>
      <c r="D3" s="135" t="s">
        <v>21</v>
      </c>
      <c r="E3" s="135" t="s">
        <v>15</v>
      </c>
      <c r="F3" s="135" t="s">
        <v>17</v>
      </c>
      <c r="G3" s="135" t="s">
        <v>18</v>
      </c>
      <c r="H3" s="135" t="s">
        <v>19</v>
      </c>
      <c r="I3" s="135" t="s">
        <v>20</v>
      </c>
      <c r="J3" s="135" t="s">
        <v>29</v>
      </c>
      <c r="K3" s="135" t="s">
        <v>28</v>
      </c>
      <c r="L3" s="135" t="s">
        <v>36</v>
      </c>
      <c r="M3" s="141" t="s">
        <v>30</v>
      </c>
      <c r="N3" s="135" t="s">
        <v>16</v>
      </c>
      <c r="O3" s="135" t="s">
        <v>26</v>
      </c>
      <c r="P3" s="137" t="s">
        <v>31</v>
      </c>
      <c r="Q3" s="137"/>
      <c r="R3" s="137"/>
      <c r="S3" s="137"/>
      <c r="T3" s="137" t="s">
        <v>49</v>
      </c>
      <c r="U3" s="137"/>
      <c r="V3" s="138" t="s">
        <v>4</v>
      </c>
      <c r="W3" s="139"/>
      <c r="X3" s="139"/>
      <c r="Y3" s="139"/>
      <c r="Z3" s="140"/>
      <c r="AA3" s="138" t="s">
        <v>6</v>
      </c>
      <c r="AB3" s="139"/>
      <c r="AC3" s="139"/>
      <c r="AD3" s="139"/>
      <c r="AE3" s="140"/>
      <c r="AF3" s="136" t="s">
        <v>37</v>
      </c>
      <c r="AG3" s="136"/>
      <c r="AH3" s="136"/>
      <c r="AI3" s="136"/>
      <c r="AJ3" s="136"/>
      <c r="AK3" s="14" t="s">
        <v>7</v>
      </c>
      <c r="AL3" s="136" t="s">
        <v>45</v>
      </c>
    </row>
    <row r="4" spans="1:38" s="43" customFormat="1" ht="122.25" customHeight="1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29"/>
      <c r="N4" s="135"/>
      <c r="O4" s="135"/>
      <c r="P4" s="71" t="s">
        <v>32</v>
      </c>
      <c r="Q4" s="71" t="s">
        <v>33</v>
      </c>
      <c r="R4" s="71" t="s">
        <v>34</v>
      </c>
      <c r="S4" s="71" t="s">
        <v>35</v>
      </c>
      <c r="T4" s="16" t="s">
        <v>14</v>
      </c>
      <c r="U4" s="16" t="s">
        <v>24</v>
      </c>
      <c r="V4" s="13" t="s">
        <v>2</v>
      </c>
      <c r="W4" s="13" t="s">
        <v>3</v>
      </c>
      <c r="X4" s="13" t="s">
        <v>43</v>
      </c>
      <c r="Y4" s="51" t="s">
        <v>89</v>
      </c>
      <c r="Z4" s="51" t="s">
        <v>90</v>
      </c>
      <c r="AA4" s="51" t="s">
        <v>5</v>
      </c>
      <c r="AB4" s="51" t="s">
        <v>91</v>
      </c>
      <c r="AC4" s="51" t="s">
        <v>92</v>
      </c>
      <c r="AD4" s="51" t="s">
        <v>93</v>
      </c>
      <c r="AE4" s="51" t="s">
        <v>94</v>
      </c>
      <c r="AF4" s="13" t="s">
        <v>38</v>
      </c>
      <c r="AG4" s="13" t="s">
        <v>39</v>
      </c>
      <c r="AH4" s="13" t="s">
        <v>40</v>
      </c>
      <c r="AI4" s="13" t="s">
        <v>41</v>
      </c>
      <c r="AJ4" s="13" t="s">
        <v>44</v>
      </c>
      <c r="AK4" s="13" t="s">
        <v>42</v>
      </c>
      <c r="AL4" s="136"/>
    </row>
    <row r="5" spans="1:38" ht="46.5" customHeight="1" x14ac:dyDescent="0.25">
      <c r="A5" s="36">
        <v>1</v>
      </c>
      <c r="B5" s="36" t="s">
        <v>73</v>
      </c>
      <c r="C5" s="30">
        <v>4600050</v>
      </c>
      <c r="D5" s="30" t="s">
        <v>71</v>
      </c>
      <c r="E5" s="45" t="s">
        <v>79</v>
      </c>
      <c r="F5" s="31" t="s">
        <v>82</v>
      </c>
      <c r="G5" s="30">
        <v>60650101001</v>
      </c>
      <c r="H5" s="30" t="s">
        <v>75</v>
      </c>
      <c r="I5" s="44">
        <v>41600</v>
      </c>
      <c r="J5" s="34">
        <v>378.4</v>
      </c>
      <c r="K5" s="33" t="s">
        <v>85</v>
      </c>
      <c r="L5" s="33" t="s">
        <v>115</v>
      </c>
      <c r="M5" s="33" t="s">
        <v>74</v>
      </c>
      <c r="N5" s="33" t="s">
        <v>78</v>
      </c>
      <c r="O5" s="33" t="s">
        <v>78</v>
      </c>
      <c r="P5" s="34">
        <v>105793.03</v>
      </c>
      <c r="Q5" s="34">
        <f>P5-R5</f>
        <v>105793.03</v>
      </c>
      <c r="R5" s="34">
        <v>0</v>
      </c>
      <c r="S5" s="34">
        <v>1426375.02</v>
      </c>
      <c r="T5" s="30" t="s">
        <v>83</v>
      </c>
      <c r="U5" s="30" t="s">
        <v>84</v>
      </c>
      <c r="V5" s="30" t="s">
        <v>76</v>
      </c>
      <c r="W5" s="30" t="s">
        <v>77</v>
      </c>
      <c r="X5" s="37">
        <v>39779</v>
      </c>
      <c r="Y5" s="37" t="s">
        <v>0</v>
      </c>
      <c r="Z5" s="37" t="s">
        <v>0</v>
      </c>
      <c r="AA5" s="30" t="s">
        <v>70</v>
      </c>
      <c r="AB5" s="30" t="s">
        <v>86</v>
      </c>
      <c r="AC5" s="30" t="s">
        <v>80</v>
      </c>
      <c r="AD5" s="30" t="s">
        <v>0</v>
      </c>
      <c r="AE5" s="30" t="s">
        <v>0</v>
      </c>
      <c r="AF5" s="30" t="s">
        <v>81</v>
      </c>
      <c r="AG5" s="30" t="s">
        <v>0</v>
      </c>
      <c r="AH5" s="30" t="s">
        <v>0</v>
      </c>
      <c r="AI5" s="30" t="s">
        <v>0</v>
      </c>
      <c r="AJ5" s="30" t="s">
        <v>0</v>
      </c>
      <c r="AK5" s="30"/>
      <c r="AL5" s="30" t="s">
        <v>84</v>
      </c>
    </row>
    <row r="6" spans="1:38" x14ac:dyDescent="0.25">
      <c r="I6" s="53"/>
    </row>
    <row r="7" spans="1:38" x14ac:dyDescent="0.25">
      <c r="I7" s="53"/>
    </row>
    <row r="8" spans="1:38" x14ac:dyDescent="0.25">
      <c r="I8" s="53"/>
    </row>
    <row r="9" spans="1:38" x14ac:dyDescent="0.25">
      <c r="I9" s="53"/>
    </row>
    <row r="10" spans="1:38" x14ac:dyDescent="0.25">
      <c r="I10" s="53"/>
    </row>
    <row r="11" spans="1:38" x14ac:dyDescent="0.25">
      <c r="I11" s="53"/>
    </row>
    <row r="12" spans="1:38" x14ac:dyDescent="0.25">
      <c r="I12" s="53"/>
    </row>
    <row r="13" spans="1:38" x14ac:dyDescent="0.25">
      <c r="I13" s="53"/>
    </row>
    <row r="14" spans="1:38" x14ac:dyDescent="0.25">
      <c r="I14" s="53"/>
    </row>
    <row r="15" spans="1:38" x14ac:dyDescent="0.25">
      <c r="I15" s="53"/>
    </row>
    <row r="16" spans="1:38" x14ac:dyDescent="0.25">
      <c r="I16" s="53"/>
    </row>
    <row r="17" spans="9:9" x14ac:dyDescent="0.25">
      <c r="I17" s="53"/>
    </row>
    <row r="18" spans="9:9" x14ac:dyDescent="0.25">
      <c r="I18" s="53"/>
    </row>
    <row r="19" spans="9:9" x14ac:dyDescent="0.25">
      <c r="I19" s="53"/>
    </row>
    <row r="20" spans="9:9" x14ac:dyDescent="0.25">
      <c r="I20" s="53"/>
    </row>
    <row r="21" spans="9:9" x14ac:dyDescent="0.25">
      <c r="I21" s="53"/>
    </row>
    <row r="22" spans="9:9" x14ac:dyDescent="0.25">
      <c r="I22" s="53"/>
    </row>
    <row r="23" spans="9:9" x14ac:dyDescent="0.25">
      <c r="I23" s="53"/>
    </row>
    <row r="24" spans="9:9" x14ac:dyDescent="0.25">
      <c r="I24" s="53"/>
    </row>
    <row r="25" spans="9:9" x14ac:dyDescent="0.25">
      <c r="I25" s="53"/>
    </row>
    <row r="26" spans="9:9" x14ac:dyDescent="0.25">
      <c r="I26" s="53"/>
    </row>
    <row r="27" spans="9:9" x14ac:dyDescent="0.25">
      <c r="I27" s="53"/>
    </row>
    <row r="28" spans="9:9" x14ac:dyDescent="0.25">
      <c r="I28" s="53"/>
    </row>
    <row r="29" spans="9:9" x14ac:dyDescent="0.25">
      <c r="I29" s="53"/>
    </row>
    <row r="30" spans="9:9" x14ac:dyDescent="0.25">
      <c r="I30" s="53"/>
    </row>
    <row r="31" spans="9:9" x14ac:dyDescent="0.25">
      <c r="I31" s="53"/>
    </row>
    <row r="32" spans="9:9" x14ac:dyDescent="0.25">
      <c r="I32" s="53"/>
    </row>
    <row r="33" spans="9:9" x14ac:dyDescent="0.25">
      <c r="I33" s="53"/>
    </row>
    <row r="34" spans="9:9" x14ac:dyDescent="0.25">
      <c r="I34" s="53"/>
    </row>
    <row r="35" spans="9:9" x14ac:dyDescent="0.25">
      <c r="I35" s="53"/>
    </row>
    <row r="36" spans="9:9" x14ac:dyDescent="0.25">
      <c r="I36" s="54"/>
    </row>
  </sheetData>
  <autoFilter ref="B4:AL5"/>
  <mergeCells count="23">
    <mergeCell ref="A2:T2"/>
    <mergeCell ref="A1:T1"/>
    <mergeCell ref="A3:A4"/>
    <mergeCell ref="M3:M4"/>
    <mergeCell ref="N3:N4"/>
    <mergeCell ref="O3:O4"/>
    <mergeCell ref="H3:H4"/>
    <mergeCell ref="I3:I4"/>
    <mergeCell ref="J3:J4"/>
    <mergeCell ref="K3:K4"/>
    <mergeCell ref="L3:L4"/>
    <mergeCell ref="G3:G4"/>
    <mergeCell ref="B3:B4"/>
    <mergeCell ref="C3:C4"/>
    <mergeCell ref="D3:D4"/>
    <mergeCell ref="E3:E4"/>
    <mergeCell ref="F3:F4"/>
    <mergeCell ref="AL3:AL4"/>
    <mergeCell ref="P3:S3"/>
    <mergeCell ref="T3:U3"/>
    <mergeCell ref="AF3:AJ3"/>
    <mergeCell ref="V3:Z3"/>
    <mergeCell ref="AA3:AE3"/>
  </mergeCells>
  <pageMargins left="0.19685039370078741" right="0.19685039370078741" top="0.39370078740157483" bottom="0.15748031496062992" header="0.31496062992125984" footer="0.19685039370078741"/>
  <pageSetup paperSize="9" scale="70" fitToWidth="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G5"/>
  <sheetViews>
    <sheetView topLeftCell="D1" zoomScale="70" zoomScaleNormal="70" workbookViewId="0">
      <pane ySplit="4" topLeftCell="A5" activePane="bottomLeft" state="frozen"/>
      <selection pane="bottomLeft" activeCell="J5" sqref="J5"/>
    </sheetView>
  </sheetViews>
  <sheetFormatPr defaultColWidth="8.85546875" defaultRowHeight="15" x14ac:dyDescent="0.25"/>
  <cols>
    <col min="1" max="1" width="8.85546875" style="1"/>
    <col min="2" max="2" width="12.7109375" style="1" customWidth="1"/>
    <col min="3" max="3" width="14" style="1" customWidth="1"/>
    <col min="4" max="5" width="24" style="1" customWidth="1"/>
    <col min="6" max="6" width="27.28515625" style="1" customWidth="1"/>
    <col min="7" max="7" width="24" style="1" customWidth="1"/>
    <col min="8" max="12" width="18.85546875" style="1" customWidth="1"/>
    <col min="13" max="13" width="24" style="1" customWidth="1"/>
    <col min="14" max="14" width="22" style="1" customWidth="1"/>
    <col min="15" max="15" width="37.140625" style="1" customWidth="1"/>
    <col min="16" max="16" width="18.85546875" style="3" customWidth="1"/>
    <col min="17" max="17" width="15" style="3" customWidth="1"/>
    <col min="18" max="19" width="20.7109375" style="1" customWidth="1"/>
    <col min="20" max="22" width="16.28515625" style="1" customWidth="1"/>
    <col min="23" max="24" width="15.5703125" style="1" customWidth="1"/>
    <col min="25" max="27" width="26.42578125" style="1" customWidth="1"/>
    <col min="28" max="32" width="18" style="1" customWidth="1"/>
    <col min="33" max="33" width="16.140625" style="1" customWidth="1"/>
    <col min="34" max="34" width="8.85546875" style="1" customWidth="1"/>
    <col min="35" max="16384" width="8.85546875" style="1"/>
  </cols>
  <sheetData>
    <row r="1" spans="1:33" ht="18.75" x14ac:dyDescent="0.25">
      <c r="A1" s="121" t="s">
        <v>119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33" ht="18.75" x14ac:dyDescent="0.25">
      <c r="A2" s="123" t="s">
        <v>117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33" s="2" customFormat="1" ht="46.15" customHeight="1" x14ac:dyDescent="0.25">
      <c r="A3" s="135" t="s">
        <v>116</v>
      </c>
      <c r="B3" s="135" t="s">
        <v>1</v>
      </c>
      <c r="C3" s="135" t="s">
        <v>22</v>
      </c>
      <c r="D3" s="135" t="s">
        <v>21</v>
      </c>
      <c r="E3" s="138" t="s">
        <v>63</v>
      </c>
      <c r="F3" s="139"/>
      <c r="G3" s="139"/>
      <c r="H3" s="139"/>
      <c r="I3" s="138" t="s">
        <v>31</v>
      </c>
      <c r="J3" s="139"/>
      <c r="K3" s="139"/>
      <c r="L3" s="139"/>
      <c r="M3" s="138" t="s">
        <v>69</v>
      </c>
      <c r="N3" s="139"/>
      <c r="O3" s="140"/>
      <c r="P3" s="141" t="s">
        <v>58</v>
      </c>
      <c r="Q3" s="141" t="s">
        <v>59</v>
      </c>
      <c r="R3" s="138" t="s">
        <v>4</v>
      </c>
      <c r="S3" s="139"/>
      <c r="T3" s="139"/>
      <c r="U3" s="139"/>
      <c r="V3" s="140"/>
      <c r="W3" s="138" t="s">
        <v>6</v>
      </c>
      <c r="X3" s="139"/>
      <c r="Y3" s="139"/>
      <c r="Z3" s="139"/>
      <c r="AA3" s="140"/>
      <c r="AB3" s="142" t="s">
        <v>62</v>
      </c>
      <c r="AC3" s="143"/>
      <c r="AD3" s="143"/>
      <c r="AE3" s="143"/>
      <c r="AF3" s="144"/>
      <c r="AG3" s="7" t="s">
        <v>7</v>
      </c>
    </row>
    <row r="4" spans="1:33" s="2" customFormat="1" ht="122.25" customHeight="1" x14ac:dyDescent="0.25">
      <c r="A4" s="141"/>
      <c r="B4" s="141"/>
      <c r="C4" s="141"/>
      <c r="D4" s="141"/>
      <c r="E4" s="5" t="s">
        <v>15</v>
      </c>
      <c r="F4" s="5" t="s">
        <v>17</v>
      </c>
      <c r="G4" s="5" t="s">
        <v>19</v>
      </c>
      <c r="H4" s="5" t="s">
        <v>29</v>
      </c>
      <c r="I4" s="6" t="s">
        <v>32</v>
      </c>
      <c r="J4" s="6" t="s">
        <v>33</v>
      </c>
      <c r="K4" s="6" t="s">
        <v>34</v>
      </c>
      <c r="L4" s="6" t="s">
        <v>35</v>
      </c>
      <c r="M4" s="5" t="s">
        <v>60</v>
      </c>
      <c r="N4" s="5" t="s">
        <v>51</v>
      </c>
      <c r="O4" s="5" t="s">
        <v>61</v>
      </c>
      <c r="P4" s="145"/>
      <c r="Q4" s="145"/>
      <c r="R4" s="51" t="s">
        <v>2</v>
      </c>
      <c r="S4" s="51" t="s">
        <v>3</v>
      </c>
      <c r="T4" s="51" t="s">
        <v>43</v>
      </c>
      <c r="U4" s="51" t="s">
        <v>89</v>
      </c>
      <c r="V4" s="51" t="s">
        <v>90</v>
      </c>
      <c r="W4" s="51" t="s">
        <v>5</v>
      </c>
      <c r="X4" s="51" t="s">
        <v>91</v>
      </c>
      <c r="Y4" s="51" t="s">
        <v>92</v>
      </c>
      <c r="Z4" s="51" t="s">
        <v>93</v>
      </c>
      <c r="AA4" s="51" t="s">
        <v>94</v>
      </c>
      <c r="AB4" s="5" t="s">
        <v>38</v>
      </c>
      <c r="AC4" s="5" t="s">
        <v>52</v>
      </c>
      <c r="AD4" s="5" t="s">
        <v>40</v>
      </c>
      <c r="AE4" s="5" t="s">
        <v>41</v>
      </c>
      <c r="AF4" s="5" t="s">
        <v>44</v>
      </c>
      <c r="AG4" s="8" t="s">
        <v>42</v>
      </c>
    </row>
    <row r="5" spans="1:33" s="11" customFormat="1" ht="225" x14ac:dyDescent="0.25">
      <c r="A5" s="36">
        <v>1</v>
      </c>
      <c r="B5" s="36" t="s">
        <v>162</v>
      </c>
      <c r="C5" s="17"/>
      <c r="D5" s="30" t="s">
        <v>157</v>
      </c>
      <c r="E5" s="17" t="s">
        <v>111</v>
      </c>
      <c r="F5" s="17" t="s">
        <v>158</v>
      </c>
      <c r="G5" s="17" t="s">
        <v>159</v>
      </c>
      <c r="H5" s="17">
        <v>600</v>
      </c>
      <c r="I5" s="46"/>
      <c r="J5" s="34"/>
      <c r="K5" s="46">
        <v>0</v>
      </c>
      <c r="L5" s="46">
        <v>352140</v>
      </c>
      <c r="M5" s="79" t="s">
        <v>120</v>
      </c>
      <c r="N5" s="79" t="s">
        <v>139</v>
      </c>
      <c r="O5" s="17" t="s">
        <v>160</v>
      </c>
      <c r="P5" s="47">
        <v>0.5</v>
      </c>
      <c r="Q5" s="48" t="s">
        <v>0</v>
      </c>
      <c r="R5" s="94" t="s">
        <v>248</v>
      </c>
      <c r="S5" s="17" t="s">
        <v>161</v>
      </c>
      <c r="T5" s="38">
        <v>42215</v>
      </c>
      <c r="U5" s="38" t="s">
        <v>0</v>
      </c>
      <c r="V5" s="38" t="s">
        <v>0</v>
      </c>
      <c r="W5" s="38" t="s">
        <v>0</v>
      </c>
      <c r="X5" s="38" t="s">
        <v>0</v>
      </c>
      <c r="Y5" s="38" t="s">
        <v>0</v>
      </c>
      <c r="Z5" s="38" t="s">
        <v>0</v>
      </c>
      <c r="AA5" s="38" t="s">
        <v>0</v>
      </c>
      <c r="AB5" s="30" t="s">
        <v>81</v>
      </c>
      <c r="AC5" s="30" t="s">
        <v>0</v>
      </c>
      <c r="AD5" s="30" t="s">
        <v>0</v>
      </c>
      <c r="AE5" s="30" t="s">
        <v>0</v>
      </c>
      <c r="AF5" s="30" t="s">
        <v>0</v>
      </c>
      <c r="AG5" s="17"/>
    </row>
  </sheetData>
  <mergeCells count="14">
    <mergeCell ref="A1:T1"/>
    <mergeCell ref="A2:T2"/>
    <mergeCell ref="A3:A4"/>
    <mergeCell ref="AB3:AF3"/>
    <mergeCell ref="Q3:Q4"/>
    <mergeCell ref="R3:V3"/>
    <mergeCell ref="W3:AA3"/>
    <mergeCell ref="B3:B4"/>
    <mergeCell ref="C3:C4"/>
    <mergeCell ref="D3:D4"/>
    <mergeCell ref="M3:O3"/>
    <mergeCell ref="P3:P4"/>
    <mergeCell ref="E3:H3"/>
    <mergeCell ref="I3:L3"/>
  </mergeCells>
  <pageMargins left="0.19685039370078741" right="0.19685039370078741" top="0.39370078740157483" bottom="0.15748031496062992" header="0.31496062992125984" footer="0.19685039370078741"/>
  <pageSetup paperSize="9" scale="43" fitToWidth="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F368"/>
  <sheetViews>
    <sheetView zoomScale="70" zoomScaleNormal="70" workbookViewId="0">
      <pane ySplit="4" topLeftCell="A5" activePane="bottomLeft" state="frozen"/>
      <selection pane="bottomLeft" sqref="A1:T1"/>
    </sheetView>
  </sheetViews>
  <sheetFormatPr defaultColWidth="8.85546875" defaultRowHeight="15" x14ac:dyDescent="0.25"/>
  <cols>
    <col min="1" max="1" width="8.85546875" style="1"/>
    <col min="2" max="2" width="12.7109375" style="1" customWidth="1"/>
    <col min="3" max="3" width="14" style="1" customWidth="1"/>
    <col min="4" max="4" width="24" style="1" customWidth="1"/>
    <col min="5" max="5" width="29.7109375" style="1" customWidth="1"/>
    <col min="6" max="6" width="21" style="1" customWidth="1"/>
    <col min="7" max="7" width="15.7109375" style="1" customWidth="1"/>
    <col min="8" max="8" width="18.7109375" style="1" customWidth="1"/>
    <col min="9" max="9" width="23" style="1" customWidth="1"/>
    <col min="10" max="10" width="14.140625" style="1" customWidth="1"/>
    <col min="11" max="11" width="18" style="1" customWidth="1"/>
    <col min="12" max="12" width="19.42578125" style="1" customWidth="1"/>
    <col min="13" max="13" width="22.42578125" style="1" customWidth="1"/>
    <col min="14" max="16" width="14.42578125" style="3" customWidth="1"/>
    <col min="17" max="17" width="22.7109375" style="1" customWidth="1"/>
    <col min="18" max="20" width="16.28515625" style="1" customWidth="1"/>
    <col min="21" max="21" width="15.5703125" style="1" customWidth="1"/>
    <col min="22" max="22" width="23.42578125" style="1" customWidth="1"/>
    <col min="23" max="25" width="16.5703125" style="1" customWidth="1"/>
    <col min="26" max="30" width="18" style="1" customWidth="1"/>
    <col min="31" max="31" width="22.5703125" style="1" customWidth="1"/>
    <col min="32" max="32" width="21.140625" style="1" customWidth="1"/>
    <col min="33" max="16384" width="8.85546875" style="1"/>
  </cols>
  <sheetData>
    <row r="1" spans="1:32" ht="18.75" x14ac:dyDescent="0.25">
      <c r="A1" s="121" t="s">
        <v>119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32" ht="18.75" x14ac:dyDescent="0.25">
      <c r="A2" s="123" t="s">
        <v>118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32" s="2" customFormat="1" ht="46.15" customHeight="1" x14ac:dyDescent="0.25">
      <c r="A3" s="135" t="s">
        <v>116</v>
      </c>
      <c r="B3" s="135" t="s">
        <v>1</v>
      </c>
      <c r="C3" s="141" t="s">
        <v>22</v>
      </c>
      <c r="D3" s="135" t="s">
        <v>21</v>
      </c>
      <c r="E3" s="135" t="s">
        <v>8</v>
      </c>
      <c r="F3" s="135" t="s">
        <v>9</v>
      </c>
      <c r="G3" s="141" t="s">
        <v>12</v>
      </c>
      <c r="H3" s="141" t="s">
        <v>96</v>
      </c>
      <c r="I3" s="138" t="s">
        <v>13</v>
      </c>
      <c r="J3" s="139"/>
      <c r="K3" s="139"/>
      <c r="L3" s="139"/>
      <c r="M3" s="140"/>
      <c r="N3" s="146" t="s">
        <v>53</v>
      </c>
      <c r="O3" s="147"/>
      <c r="P3" s="147"/>
      <c r="Q3" s="138" t="s">
        <v>4</v>
      </c>
      <c r="R3" s="139"/>
      <c r="S3" s="139"/>
      <c r="T3" s="140"/>
      <c r="U3" s="138" t="s">
        <v>6</v>
      </c>
      <c r="V3" s="139"/>
      <c r="W3" s="139"/>
      <c r="X3" s="139"/>
      <c r="Y3" s="140"/>
      <c r="Z3" s="136" t="s">
        <v>37</v>
      </c>
      <c r="AA3" s="136"/>
      <c r="AB3" s="136"/>
      <c r="AC3" s="136"/>
      <c r="AD3" s="136"/>
      <c r="AE3" s="135" t="s">
        <v>7</v>
      </c>
      <c r="AF3" s="135" t="s">
        <v>30</v>
      </c>
    </row>
    <row r="4" spans="1:32" s="2" customFormat="1" ht="122.25" customHeight="1" x14ac:dyDescent="0.25">
      <c r="A4" s="135"/>
      <c r="B4" s="135"/>
      <c r="C4" s="129"/>
      <c r="D4" s="135"/>
      <c r="E4" s="135"/>
      <c r="F4" s="135"/>
      <c r="G4" s="129"/>
      <c r="H4" s="129"/>
      <c r="I4" s="4" t="s">
        <v>11</v>
      </c>
      <c r="J4" s="4" t="s">
        <v>54</v>
      </c>
      <c r="K4" s="4" t="s">
        <v>55</v>
      </c>
      <c r="L4" s="4" t="s">
        <v>56</v>
      </c>
      <c r="M4" s="4" t="s">
        <v>57</v>
      </c>
      <c r="N4" s="71" t="s">
        <v>32</v>
      </c>
      <c r="O4" s="71" t="s">
        <v>33</v>
      </c>
      <c r="P4" s="71" t="s">
        <v>34</v>
      </c>
      <c r="Q4" s="4" t="s">
        <v>2</v>
      </c>
      <c r="R4" s="4" t="s">
        <v>10</v>
      </c>
      <c r="S4" s="51" t="s">
        <v>89</v>
      </c>
      <c r="T4" s="51" t="s">
        <v>90</v>
      </c>
      <c r="U4" s="4" t="s">
        <v>5</v>
      </c>
      <c r="V4" s="51" t="s">
        <v>92</v>
      </c>
      <c r="W4" s="51" t="s">
        <v>95</v>
      </c>
      <c r="X4" s="51" t="s">
        <v>93</v>
      </c>
      <c r="Y4" s="51" t="s">
        <v>94</v>
      </c>
      <c r="Z4" s="10" t="s">
        <v>38</v>
      </c>
      <c r="AA4" s="10" t="s">
        <v>52</v>
      </c>
      <c r="AB4" s="10" t="s">
        <v>40</v>
      </c>
      <c r="AC4" s="10" t="s">
        <v>41</v>
      </c>
      <c r="AD4" s="10" t="s">
        <v>44</v>
      </c>
      <c r="AE4" s="135"/>
      <c r="AF4" s="135"/>
    </row>
    <row r="5" spans="1:32" ht="60" customHeight="1" x14ac:dyDescent="0.25">
      <c r="A5" s="36">
        <v>1</v>
      </c>
      <c r="B5" s="36" t="s">
        <v>328</v>
      </c>
      <c r="C5" s="35"/>
      <c r="D5" s="33" t="s">
        <v>492</v>
      </c>
      <c r="E5" s="33" t="s">
        <v>501</v>
      </c>
      <c r="F5" s="33" t="s">
        <v>500</v>
      </c>
      <c r="G5" s="33" t="s">
        <v>499</v>
      </c>
      <c r="H5" s="39" t="s">
        <v>496</v>
      </c>
      <c r="I5" s="39" t="s">
        <v>497</v>
      </c>
      <c r="J5" s="39" t="s">
        <v>502</v>
      </c>
      <c r="K5" s="39" t="s">
        <v>498</v>
      </c>
      <c r="L5" s="39">
        <v>810455</v>
      </c>
      <c r="M5" s="39" t="s">
        <v>497</v>
      </c>
      <c r="N5" s="34">
        <v>619000</v>
      </c>
      <c r="O5" s="34">
        <v>0</v>
      </c>
      <c r="P5" s="34">
        <v>309500</v>
      </c>
      <c r="Q5" s="33" t="s">
        <v>240</v>
      </c>
      <c r="R5" s="37" t="s">
        <v>240</v>
      </c>
      <c r="S5" s="33" t="s">
        <v>0</v>
      </c>
      <c r="T5" s="33" t="s">
        <v>0</v>
      </c>
      <c r="U5" s="30" t="s">
        <v>240</v>
      </c>
      <c r="V5" s="33" t="s">
        <v>240</v>
      </c>
      <c r="W5" s="37" t="s">
        <v>240</v>
      </c>
      <c r="X5" s="33" t="s">
        <v>0</v>
      </c>
      <c r="Y5" s="33" t="s">
        <v>0</v>
      </c>
      <c r="Z5" s="30" t="s">
        <v>81</v>
      </c>
      <c r="AA5" s="30" t="s">
        <v>0</v>
      </c>
      <c r="AB5" s="30" t="s">
        <v>0</v>
      </c>
      <c r="AC5" s="30" t="s">
        <v>0</v>
      </c>
      <c r="AD5" s="30" t="s">
        <v>0</v>
      </c>
      <c r="AE5" s="40"/>
      <c r="AF5" s="30" t="s">
        <v>72</v>
      </c>
    </row>
    <row r="6" spans="1:32" ht="60" customHeight="1" x14ac:dyDescent="0.25">
      <c r="A6" s="36">
        <v>2</v>
      </c>
      <c r="B6" s="97"/>
      <c r="C6" s="35"/>
      <c r="D6" s="33" t="s">
        <v>492</v>
      </c>
      <c r="E6" s="33" t="s">
        <v>516</v>
      </c>
      <c r="F6" s="33" t="s">
        <v>523</v>
      </c>
      <c r="G6" s="33" t="s">
        <v>517</v>
      </c>
      <c r="H6" s="39" t="s">
        <v>518</v>
      </c>
      <c r="I6" s="39" t="s">
        <v>519</v>
      </c>
      <c r="J6" s="39" t="s">
        <v>520</v>
      </c>
      <c r="K6" s="39" t="s">
        <v>521</v>
      </c>
      <c r="L6" s="39" t="s">
        <v>522</v>
      </c>
      <c r="M6" s="39" t="s">
        <v>519</v>
      </c>
      <c r="N6" s="34">
        <v>255000</v>
      </c>
      <c r="O6" s="34">
        <v>0</v>
      </c>
      <c r="P6" s="34">
        <v>255000</v>
      </c>
      <c r="Q6" s="33" t="s">
        <v>240</v>
      </c>
      <c r="R6" s="37" t="s">
        <v>240</v>
      </c>
      <c r="S6" s="33" t="s">
        <v>0</v>
      </c>
      <c r="T6" s="33" t="s">
        <v>0</v>
      </c>
      <c r="U6" s="30" t="s">
        <v>240</v>
      </c>
      <c r="V6" s="33" t="s">
        <v>240</v>
      </c>
      <c r="W6" s="37" t="s">
        <v>240</v>
      </c>
      <c r="X6" s="33" t="s">
        <v>0</v>
      </c>
      <c r="Y6" s="33" t="s">
        <v>0</v>
      </c>
      <c r="Z6" s="30" t="s">
        <v>81</v>
      </c>
      <c r="AA6" s="30" t="s">
        <v>0</v>
      </c>
      <c r="AB6" s="30" t="s">
        <v>0</v>
      </c>
      <c r="AC6" s="30" t="s">
        <v>0</v>
      </c>
      <c r="AD6" s="30" t="s">
        <v>0</v>
      </c>
      <c r="AE6" s="40"/>
      <c r="AF6" s="30" t="s">
        <v>72</v>
      </c>
    </row>
    <row r="7" spans="1:32" s="24" customFormat="1" x14ac:dyDescent="0.25">
      <c r="N7" s="27"/>
      <c r="O7" s="27"/>
      <c r="P7" s="27"/>
    </row>
    <row r="8" spans="1:32" s="24" customFormat="1" x14ac:dyDescent="0.25">
      <c r="N8" s="27"/>
      <c r="O8" s="27"/>
      <c r="P8" s="27"/>
    </row>
    <row r="9" spans="1:32" s="24" customFormat="1" x14ac:dyDescent="0.25">
      <c r="N9" s="27"/>
      <c r="O9" s="27"/>
      <c r="P9" s="27"/>
    </row>
    <row r="10" spans="1:32" s="24" customFormat="1" x14ac:dyDescent="0.25">
      <c r="N10" s="27"/>
      <c r="O10" s="27"/>
      <c r="P10" s="27"/>
    </row>
    <row r="11" spans="1:32" s="24" customFormat="1" x14ac:dyDescent="0.25">
      <c r="N11" s="27"/>
      <c r="O11" s="27"/>
      <c r="P11" s="27"/>
    </row>
    <row r="12" spans="1:32" s="24" customFormat="1" x14ac:dyDescent="0.25">
      <c r="N12" s="27"/>
      <c r="O12" s="27"/>
      <c r="P12" s="27"/>
    </row>
    <row r="13" spans="1:32" s="24" customFormat="1" x14ac:dyDescent="0.25">
      <c r="N13" s="27"/>
      <c r="O13" s="27"/>
      <c r="P13" s="27"/>
    </row>
    <row r="14" spans="1:32" s="24" customFormat="1" x14ac:dyDescent="0.25">
      <c r="N14" s="27"/>
      <c r="O14" s="27"/>
      <c r="P14" s="27"/>
    </row>
    <row r="15" spans="1:32" s="24" customFormat="1" x14ac:dyDescent="0.25">
      <c r="N15" s="27"/>
      <c r="O15" s="27"/>
      <c r="P15" s="27"/>
    </row>
    <row r="16" spans="1:32" s="24" customFormat="1" x14ac:dyDescent="0.25">
      <c r="N16" s="27"/>
      <c r="O16" s="27"/>
      <c r="P16" s="27"/>
    </row>
    <row r="17" spans="14:16" s="24" customFormat="1" x14ac:dyDescent="0.25">
      <c r="N17" s="27"/>
      <c r="O17" s="27"/>
      <c r="P17" s="27"/>
    </row>
    <row r="18" spans="14:16" s="24" customFormat="1" x14ac:dyDescent="0.25">
      <c r="N18" s="27"/>
      <c r="O18" s="27"/>
      <c r="P18" s="27"/>
    </row>
    <row r="19" spans="14:16" s="24" customFormat="1" x14ac:dyDescent="0.25">
      <c r="N19" s="27"/>
      <c r="O19" s="27"/>
      <c r="P19" s="27"/>
    </row>
    <row r="20" spans="14:16" s="24" customFormat="1" x14ac:dyDescent="0.25">
      <c r="N20" s="27"/>
      <c r="O20" s="27"/>
      <c r="P20" s="27"/>
    </row>
    <row r="21" spans="14:16" s="24" customFormat="1" x14ac:dyDescent="0.25">
      <c r="N21" s="27"/>
      <c r="O21" s="27"/>
      <c r="P21" s="27"/>
    </row>
    <row r="22" spans="14:16" s="24" customFormat="1" x14ac:dyDescent="0.25">
      <c r="N22" s="27"/>
      <c r="O22" s="27"/>
      <c r="P22" s="27"/>
    </row>
    <row r="23" spans="14:16" s="24" customFormat="1" x14ac:dyDescent="0.25">
      <c r="N23" s="27"/>
      <c r="O23" s="27"/>
      <c r="P23" s="27"/>
    </row>
    <row r="24" spans="14:16" s="24" customFormat="1" x14ac:dyDescent="0.25">
      <c r="N24" s="27"/>
      <c r="O24" s="27"/>
      <c r="P24" s="27"/>
    </row>
    <row r="25" spans="14:16" s="24" customFormat="1" x14ac:dyDescent="0.25">
      <c r="N25" s="27"/>
      <c r="O25" s="27"/>
      <c r="P25" s="27"/>
    </row>
    <row r="26" spans="14:16" s="24" customFormat="1" x14ac:dyDescent="0.25">
      <c r="N26" s="27"/>
      <c r="O26" s="27"/>
      <c r="P26" s="27"/>
    </row>
    <row r="27" spans="14:16" s="24" customFormat="1" x14ac:dyDescent="0.25">
      <c r="N27" s="27"/>
      <c r="O27" s="27"/>
      <c r="P27" s="27"/>
    </row>
    <row r="28" spans="14:16" s="24" customFormat="1" x14ac:dyDescent="0.25">
      <c r="N28" s="27"/>
      <c r="O28" s="27"/>
      <c r="P28" s="27"/>
    </row>
    <row r="29" spans="14:16" s="24" customFormat="1" x14ac:dyDescent="0.25">
      <c r="N29" s="27"/>
      <c r="O29" s="27"/>
      <c r="P29" s="27"/>
    </row>
    <row r="30" spans="14:16" s="24" customFormat="1" x14ac:dyDescent="0.25">
      <c r="N30" s="27"/>
      <c r="O30" s="27"/>
      <c r="P30" s="27"/>
    </row>
    <row r="31" spans="14:16" s="24" customFormat="1" x14ac:dyDescent="0.25">
      <c r="N31" s="27"/>
      <c r="O31" s="27"/>
      <c r="P31" s="27"/>
    </row>
    <row r="32" spans="14:16" s="24" customFormat="1" x14ac:dyDescent="0.25">
      <c r="N32" s="27"/>
      <c r="O32" s="27"/>
      <c r="P32" s="27"/>
    </row>
    <row r="33" spans="14:16" s="24" customFormat="1" x14ac:dyDescent="0.25">
      <c r="N33" s="27"/>
      <c r="O33" s="27"/>
      <c r="P33" s="27"/>
    </row>
    <row r="34" spans="14:16" s="24" customFormat="1" x14ac:dyDescent="0.25">
      <c r="N34" s="27"/>
      <c r="O34" s="27"/>
      <c r="P34" s="27"/>
    </row>
    <row r="35" spans="14:16" s="24" customFormat="1" x14ac:dyDescent="0.25">
      <c r="N35" s="27"/>
      <c r="O35" s="27"/>
      <c r="P35" s="27"/>
    </row>
    <row r="36" spans="14:16" s="24" customFormat="1" x14ac:dyDescent="0.25">
      <c r="N36" s="27"/>
      <c r="O36" s="27"/>
      <c r="P36" s="27"/>
    </row>
    <row r="37" spans="14:16" s="24" customFormat="1" x14ac:dyDescent="0.25">
      <c r="N37" s="27"/>
      <c r="O37" s="27"/>
      <c r="P37" s="27"/>
    </row>
    <row r="38" spans="14:16" s="24" customFormat="1" x14ac:dyDescent="0.25">
      <c r="N38" s="27"/>
      <c r="O38" s="27"/>
      <c r="P38" s="27"/>
    </row>
    <row r="39" spans="14:16" s="24" customFormat="1" x14ac:dyDescent="0.25">
      <c r="N39" s="27"/>
      <c r="O39" s="27"/>
      <c r="P39" s="27"/>
    </row>
    <row r="40" spans="14:16" s="24" customFormat="1" x14ac:dyDescent="0.25">
      <c r="N40" s="27"/>
      <c r="O40" s="27"/>
      <c r="P40" s="27"/>
    </row>
    <row r="41" spans="14:16" s="24" customFormat="1" x14ac:dyDescent="0.25">
      <c r="N41" s="27"/>
      <c r="O41" s="27"/>
      <c r="P41" s="27"/>
    </row>
    <row r="42" spans="14:16" s="24" customFormat="1" x14ac:dyDescent="0.25">
      <c r="N42" s="27"/>
      <c r="O42" s="27"/>
      <c r="P42" s="27"/>
    </row>
    <row r="43" spans="14:16" s="24" customFormat="1" x14ac:dyDescent="0.25">
      <c r="N43" s="27"/>
      <c r="O43" s="27"/>
      <c r="P43" s="27"/>
    </row>
    <row r="44" spans="14:16" s="24" customFormat="1" x14ac:dyDescent="0.25">
      <c r="N44" s="27"/>
      <c r="O44" s="27"/>
      <c r="P44" s="27"/>
    </row>
    <row r="45" spans="14:16" s="24" customFormat="1" x14ac:dyDescent="0.25">
      <c r="N45" s="27"/>
      <c r="O45" s="27"/>
      <c r="P45" s="27"/>
    </row>
    <row r="46" spans="14:16" s="24" customFormat="1" x14ac:dyDescent="0.25">
      <c r="N46" s="27"/>
      <c r="O46" s="27"/>
      <c r="P46" s="27"/>
    </row>
    <row r="47" spans="14:16" s="24" customFormat="1" x14ac:dyDescent="0.25">
      <c r="N47" s="27"/>
      <c r="O47" s="27"/>
      <c r="P47" s="27"/>
    </row>
    <row r="48" spans="14:16" s="24" customFormat="1" x14ac:dyDescent="0.25">
      <c r="N48" s="27"/>
      <c r="O48" s="27"/>
      <c r="P48" s="27"/>
    </row>
    <row r="49" spans="14:16" s="24" customFormat="1" x14ac:dyDescent="0.25">
      <c r="N49" s="27"/>
      <c r="O49" s="27"/>
      <c r="P49" s="27"/>
    </row>
    <row r="50" spans="14:16" s="24" customFormat="1" x14ac:dyDescent="0.25">
      <c r="N50" s="27"/>
      <c r="O50" s="27"/>
      <c r="P50" s="27"/>
    </row>
    <row r="51" spans="14:16" s="24" customFormat="1" x14ac:dyDescent="0.25">
      <c r="N51" s="27"/>
      <c r="O51" s="27"/>
      <c r="P51" s="27"/>
    </row>
    <row r="52" spans="14:16" s="24" customFormat="1" x14ac:dyDescent="0.25">
      <c r="N52" s="27"/>
      <c r="O52" s="27"/>
      <c r="P52" s="27"/>
    </row>
    <row r="53" spans="14:16" s="24" customFormat="1" x14ac:dyDescent="0.25">
      <c r="N53" s="27"/>
      <c r="O53" s="27"/>
      <c r="P53" s="27"/>
    </row>
    <row r="54" spans="14:16" s="24" customFormat="1" x14ac:dyDescent="0.25">
      <c r="N54" s="27"/>
      <c r="O54" s="27"/>
      <c r="P54" s="27"/>
    </row>
    <row r="55" spans="14:16" s="24" customFormat="1" x14ac:dyDescent="0.25">
      <c r="N55" s="27"/>
      <c r="O55" s="27"/>
      <c r="P55" s="27"/>
    </row>
    <row r="56" spans="14:16" s="24" customFormat="1" x14ac:dyDescent="0.25">
      <c r="N56" s="27"/>
      <c r="O56" s="27"/>
      <c r="P56" s="27"/>
    </row>
    <row r="57" spans="14:16" s="24" customFormat="1" x14ac:dyDescent="0.25">
      <c r="N57" s="27"/>
      <c r="O57" s="27"/>
      <c r="P57" s="27"/>
    </row>
    <row r="58" spans="14:16" s="24" customFormat="1" x14ac:dyDescent="0.25">
      <c r="N58" s="27"/>
      <c r="O58" s="27"/>
      <c r="P58" s="27"/>
    </row>
    <row r="59" spans="14:16" s="24" customFormat="1" x14ac:dyDescent="0.25">
      <c r="N59" s="27"/>
      <c r="O59" s="27"/>
      <c r="P59" s="27"/>
    </row>
    <row r="60" spans="14:16" s="24" customFormat="1" x14ac:dyDescent="0.25">
      <c r="N60" s="27"/>
      <c r="O60" s="27"/>
      <c r="P60" s="27"/>
    </row>
    <row r="61" spans="14:16" s="24" customFormat="1" x14ac:dyDescent="0.25">
      <c r="N61" s="27"/>
      <c r="O61" s="27"/>
      <c r="P61" s="27"/>
    </row>
    <row r="62" spans="14:16" s="24" customFormat="1" x14ac:dyDescent="0.25">
      <c r="N62" s="27"/>
      <c r="O62" s="27"/>
      <c r="P62" s="27"/>
    </row>
    <row r="63" spans="14:16" s="24" customFormat="1" x14ac:dyDescent="0.25">
      <c r="N63" s="27"/>
      <c r="O63" s="27"/>
      <c r="P63" s="27"/>
    </row>
    <row r="64" spans="14:16" s="24" customFormat="1" x14ac:dyDescent="0.25">
      <c r="N64" s="27"/>
      <c r="O64" s="27"/>
      <c r="P64" s="27"/>
    </row>
    <row r="65" spans="14:16" s="24" customFormat="1" x14ac:dyDescent="0.25">
      <c r="N65" s="27"/>
      <c r="O65" s="27"/>
      <c r="P65" s="27"/>
    </row>
    <row r="66" spans="14:16" s="24" customFormat="1" x14ac:dyDescent="0.25">
      <c r="N66" s="27"/>
      <c r="O66" s="27"/>
      <c r="P66" s="27"/>
    </row>
    <row r="67" spans="14:16" s="24" customFormat="1" x14ac:dyDescent="0.25">
      <c r="N67" s="27"/>
      <c r="O67" s="27"/>
      <c r="P67" s="27"/>
    </row>
    <row r="68" spans="14:16" s="24" customFormat="1" x14ac:dyDescent="0.25">
      <c r="N68" s="27"/>
      <c r="O68" s="27"/>
      <c r="P68" s="27"/>
    </row>
    <row r="69" spans="14:16" s="24" customFormat="1" x14ac:dyDescent="0.25">
      <c r="N69" s="27"/>
      <c r="O69" s="27"/>
      <c r="P69" s="27"/>
    </row>
    <row r="70" spans="14:16" s="24" customFormat="1" x14ac:dyDescent="0.25">
      <c r="N70" s="27"/>
      <c r="O70" s="27"/>
      <c r="P70" s="27"/>
    </row>
    <row r="71" spans="14:16" s="24" customFormat="1" x14ac:dyDescent="0.25">
      <c r="N71" s="27"/>
      <c r="O71" s="27"/>
      <c r="P71" s="27"/>
    </row>
    <row r="72" spans="14:16" s="24" customFormat="1" x14ac:dyDescent="0.25">
      <c r="N72" s="27"/>
      <c r="O72" s="27"/>
      <c r="P72" s="27"/>
    </row>
    <row r="73" spans="14:16" s="24" customFormat="1" x14ac:dyDescent="0.25">
      <c r="N73" s="27"/>
      <c r="O73" s="27"/>
      <c r="P73" s="27"/>
    </row>
    <row r="74" spans="14:16" s="24" customFormat="1" x14ac:dyDescent="0.25">
      <c r="N74" s="27"/>
      <c r="O74" s="27"/>
      <c r="P74" s="27"/>
    </row>
    <row r="75" spans="14:16" s="24" customFormat="1" x14ac:dyDescent="0.25">
      <c r="N75" s="27"/>
      <c r="O75" s="27"/>
      <c r="P75" s="27"/>
    </row>
    <row r="76" spans="14:16" s="24" customFormat="1" x14ac:dyDescent="0.25">
      <c r="N76" s="27"/>
      <c r="O76" s="27"/>
      <c r="P76" s="27"/>
    </row>
    <row r="77" spans="14:16" s="24" customFormat="1" x14ac:dyDescent="0.25">
      <c r="N77" s="27"/>
      <c r="O77" s="27"/>
      <c r="P77" s="27"/>
    </row>
    <row r="78" spans="14:16" s="24" customFormat="1" x14ac:dyDescent="0.25">
      <c r="N78" s="27"/>
      <c r="O78" s="27"/>
      <c r="P78" s="27"/>
    </row>
    <row r="79" spans="14:16" s="24" customFormat="1" x14ac:dyDescent="0.25">
      <c r="N79" s="27"/>
      <c r="O79" s="27"/>
      <c r="P79" s="27"/>
    </row>
    <row r="80" spans="14:16" s="24" customFormat="1" x14ac:dyDescent="0.25">
      <c r="N80" s="27"/>
      <c r="O80" s="27"/>
      <c r="P80" s="27"/>
    </row>
    <row r="81" spans="14:16" s="24" customFormat="1" x14ac:dyDescent="0.25">
      <c r="N81" s="27"/>
      <c r="O81" s="27"/>
      <c r="P81" s="27"/>
    </row>
    <row r="82" spans="14:16" s="24" customFormat="1" x14ac:dyDescent="0.25">
      <c r="N82" s="27"/>
      <c r="O82" s="27"/>
      <c r="P82" s="27"/>
    </row>
    <row r="83" spans="14:16" s="24" customFormat="1" x14ac:dyDescent="0.25">
      <c r="N83" s="27"/>
      <c r="O83" s="27"/>
      <c r="P83" s="27"/>
    </row>
    <row r="84" spans="14:16" s="24" customFormat="1" x14ac:dyDescent="0.25">
      <c r="N84" s="27"/>
      <c r="O84" s="27"/>
      <c r="P84" s="27"/>
    </row>
    <row r="85" spans="14:16" s="24" customFormat="1" x14ac:dyDescent="0.25">
      <c r="N85" s="27"/>
      <c r="O85" s="27"/>
      <c r="P85" s="27"/>
    </row>
    <row r="86" spans="14:16" s="24" customFormat="1" x14ac:dyDescent="0.25">
      <c r="N86" s="27"/>
      <c r="O86" s="27"/>
      <c r="P86" s="27"/>
    </row>
    <row r="87" spans="14:16" s="24" customFormat="1" x14ac:dyDescent="0.25">
      <c r="N87" s="27"/>
      <c r="O87" s="27"/>
      <c r="P87" s="27"/>
    </row>
    <row r="88" spans="14:16" s="24" customFormat="1" x14ac:dyDescent="0.25">
      <c r="N88" s="27"/>
      <c r="O88" s="27"/>
      <c r="P88" s="27"/>
    </row>
    <row r="89" spans="14:16" s="24" customFormat="1" x14ac:dyDescent="0.25">
      <c r="N89" s="27"/>
      <c r="O89" s="27"/>
      <c r="P89" s="27"/>
    </row>
    <row r="90" spans="14:16" s="24" customFormat="1" x14ac:dyDescent="0.25">
      <c r="N90" s="27"/>
      <c r="O90" s="27"/>
      <c r="P90" s="27"/>
    </row>
    <row r="91" spans="14:16" s="24" customFormat="1" x14ac:dyDescent="0.25">
      <c r="N91" s="27"/>
      <c r="O91" s="27"/>
      <c r="P91" s="27"/>
    </row>
    <row r="92" spans="14:16" s="24" customFormat="1" x14ac:dyDescent="0.25">
      <c r="N92" s="27"/>
      <c r="O92" s="27"/>
      <c r="P92" s="27"/>
    </row>
    <row r="93" spans="14:16" s="24" customFormat="1" x14ac:dyDescent="0.25">
      <c r="N93" s="27"/>
      <c r="O93" s="27"/>
      <c r="P93" s="27"/>
    </row>
    <row r="94" spans="14:16" s="24" customFormat="1" x14ac:dyDescent="0.25">
      <c r="N94" s="27"/>
      <c r="O94" s="27"/>
      <c r="P94" s="27"/>
    </row>
    <row r="95" spans="14:16" s="24" customFormat="1" x14ac:dyDescent="0.25">
      <c r="N95" s="27"/>
      <c r="O95" s="27"/>
      <c r="P95" s="27"/>
    </row>
    <row r="96" spans="14:16" s="24" customFormat="1" x14ac:dyDescent="0.25">
      <c r="N96" s="27"/>
      <c r="O96" s="27"/>
      <c r="P96" s="27"/>
    </row>
    <row r="97" spans="14:16" s="24" customFormat="1" x14ac:dyDescent="0.25">
      <c r="N97" s="27"/>
      <c r="O97" s="27"/>
      <c r="P97" s="27"/>
    </row>
    <row r="98" spans="14:16" s="24" customFormat="1" x14ac:dyDescent="0.25">
      <c r="N98" s="27"/>
      <c r="O98" s="27"/>
      <c r="P98" s="27"/>
    </row>
    <row r="99" spans="14:16" s="24" customFormat="1" x14ac:dyDescent="0.25">
      <c r="N99" s="27"/>
      <c r="O99" s="27"/>
      <c r="P99" s="27"/>
    </row>
    <row r="100" spans="14:16" s="24" customFormat="1" x14ac:dyDescent="0.25">
      <c r="N100" s="27"/>
      <c r="O100" s="27"/>
      <c r="P100" s="27"/>
    </row>
    <row r="101" spans="14:16" s="24" customFormat="1" x14ac:dyDescent="0.25">
      <c r="N101" s="27"/>
      <c r="O101" s="27"/>
      <c r="P101" s="27"/>
    </row>
    <row r="102" spans="14:16" s="24" customFormat="1" x14ac:dyDescent="0.25">
      <c r="N102" s="27"/>
      <c r="O102" s="27"/>
      <c r="P102" s="27"/>
    </row>
    <row r="103" spans="14:16" s="24" customFormat="1" x14ac:dyDescent="0.25">
      <c r="N103" s="27"/>
      <c r="O103" s="27"/>
      <c r="P103" s="27"/>
    </row>
    <row r="104" spans="14:16" s="24" customFormat="1" x14ac:dyDescent="0.25">
      <c r="N104" s="27"/>
      <c r="O104" s="27"/>
      <c r="P104" s="27"/>
    </row>
    <row r="105" spans="14:16" s="24" customFormat="1" x14ac:dyDescent="0.25">
      <c r="N105" s="27"/>
      <c r="O105" s="27"/>
      <c r="P105" s="27"/>
    </row>
    <row r="106" spans="14:16" s="24" customFormat="1" x14ac:dyDescent="0.25">
      <c r="N106" s="27"/>
      <c r="O106" s="27"/>
      <c r="P106" s="27"/>
    </row>
    <row r="107" spans="14:16" s="24" customFormat="1" x14ac:dyDescent="0.25">
      <c r="N107" s="27"/>
      <c r="O107" s="27"/>
      <c r="P107" s="27"/>
    </row>
    <row r="108" spans="14:16" s="24" customFormat="1" x14ac:dyDescent="0.25">
      <c r="N108" s="27"/>
      <c r="O108" s="27"/>
      <c r="P108" s="27"/>
    </row>
    <row r="109" spans="14:16" s="24" customFormat="1" x14ac:dyDescent="0.25">
      <c r="N109" s="27"/>
      <c r="O109" s="27"/>
      <c r="P109" s="27"/>
    </row>
    <row r="110" spans="14:16" s="24" customFormat="1" x14ac:dyDescent="0.25">
      <c r="N110" s="27"/>
      <c r="O110" s="27"/>
      <c r="P110" s="27"/>
    </row>
    <row r="111" spans="14:16" s="24" customFormat="1" x14ac:dyDescent="0.25">
      <c r="N111" s="27"/>
      <c r="O111" s="27"/>
      <c r="P111" s="27"/>
    </row>
    <row r="112" spans="14:16" s="24" customFormat="1" x14ac:dyDescent="0.25">
      <c r="N112" s="27"/>
      <c r="O112" s="27"/>
      <c r="P112" s="27"/>
    </row>
    <row r="113" spans="14:16" s="24" customFormat="1" x14ac:dyDescent="0.25">
      <c r="N113" s="27"/>
      <c r="O113" s="27"/>
      <c r="P113" s="27"/>
    </row>
    <row r="114" spans="14:16" s="24" customFormat="1" x14ac:dyDescent="0.25">
      <c r="N114" s="27"/>
      <c r="O114" s="27"/>
      <c r="P114" s="27"/>
    </row>
    <row r="115" spans="14:16" s="24" customFormat="1" x14ac:dyDescent="0.25">
      <c r="N115" s="27"/>
      <c r="O115" s="27"/>
      <c r="P115" s="27"/>
    </row>
    <row r="116" spans="14:16" s="24" customFormat="1" x14ac:dyDescent="0.25">
      <c r="N116" s="27"/>
      <c r="O116" s="27"/>
      <c r="P116" s="27"/>
    </row>
    <row r="117" spans="14:16" s="24" customFormat="1" x14ac:dyDescent="0.25">
      <c r="N117" s="27"/>
      <c r="O117" s="27"/>
      <c r="P117" s="27"/>
    </row>
    <row r="118" spans="14:16" s="24" customFormat="1" x14ac:dyDescent="0.25">
      <c r="N118" s="27"/>
      <c r="O118" s="27"/>
      <c r="P118" s="27"/>
    </row>
    <row r="119" spans="14:16" s="24" customFormat="1" x14ac:dyDescent="0.25">
      <c r="N119" s="27"/>
      <c r="O119" s="27"/>
      <c r="P119" s="27"/>
    </row>
    <row r="120" spans="14:16" s="24" customFormat="1" x14ac:dyDescent="0.25">
      <c r="N120" s="27"/>
      <c r="O120" s="27"/>
      <c r="P120" s="27"/>
    </row>
    <row r="121" spans="14:16" s="24" customFormat="1" x14ac:dyDescent="0.25">
      <c r="N121" s="27"/>
      <c r="O121" s="27"/>
      <c r="P121" s="27"/>
    </row>
    <row r="122" spans="14:16" s="24" customFormat="1" x14ac:dyDescent="0.25">
      <c r="N122" s="27"/>
      <c r="O122" s="27"/>
      <c r="P122" s="27"/>
    </row>
    <row r="123" spans="14:16" s="24" customFormat="1" x14ac:dyDescent="0.25">
      <c r="N123" s="27"/>
      <c r="O123" s="27"/>
      <c r="P123" s="27"/>
    </row>
    <row r="124" spans="14:16" s="24" customFormat="1" x14ac:dyDescent="0.25">
      <c r="N124" s="27"/>
      <c r="O124" s="27"/>
      <c r="P124" s="27"/>
    </row>
    <row r="125" spans="14:16" s="24" customFormat="1" x14ac:dyDescent="0.25">
      <c r="N125" s="27"/>
      <c r="O125" s="27"/>
      <c r="P125" s="27"/>
    </row>
    <row r="126" spans="14:16" s="24" customFormat="1" x14ac:dyDescent="0.25">
      <c r="N126" s="27"/>
      <c r="O126" s="27"/>
      <c r="P126" s="27"/>
    </row>
    <row r="127" spans="14:16" s="24" customFormat="1" x14ac:dyDescent="0.25">
      <c r="N127" s="27"/>
      <c r="O127" s="27"/>
      <c r="P127" s="27"/>
    </row>
    <row r="128" spans="14:16" s="24" customFormat="1" x14ac:dyDescent="0.25">
      <c r="N128" s="27"/>
      <c r="O128" s="27"/>
      <c r="P128" s="27"/>
    </row>
    <row r="129" spans="14:16" s="24" customFormat="1" x14ac:dyDescent="0.25">
      <c r="N129" s="27"/>
      <c r="O129" s="27"/>
      <c r="P129" s="27"/>
    </row>
    <row r="130" spans="14:16" s="24" customFormat="1" x14ac:dyDescent="0.25">
      <c r="N130" s="27"/>
      <c r="O130" s="27"/>
      <c r="P130" s="27"/>
    </row>
    <row r="131" spans="14:16" s="24" customFormat="1" x14ac:dyDescent="0.25">
      <c r="N131" s="27"/>
      <c r="O131" s="27"/>
      <c r="P131" s="27"/>
    </row>
    <row r="132" spans="14:16" s="24" customFormat="1" x14ac:dyDescent="0.25">
      <c r="N132" s="27"/>
      <c r="O132" s="27"/>
      <c r="P132" s="27"/>
    </row>
    <row r="133" spans="14:16" s="24" customFormat="1" x14ac:dyDescent="0.25">
      <c r="N133" s="27"/>
      <c r="O133" s="27"/>
      <c r="P133" s="27"/>
    </row>
    <row r="134" spans="14:16" s="24" customFormat="1" x14ac:dyDescent="0.25">
      <c r="N134" s="27"/>
      <c r="O134" s="27"/>
      <c r="P134" s="27"/>
    </row>
    <row r="135" spans="14:16" s="24" customFormat="1" x14ac:dyDescent="0.25">
      <c r="N135" s="27"/>
      <c r="O135" s="27"/>
      <c r="P135" s="27"/>
    </row>
    <row r="136" spans="14:16" s="24" customFormat="1" x14ac:dyDescent="0.25">
      <c r="N136" s="27"/>
      <c r="O136" s="27"/>
      <c r="P136" s="27"/>
    </row>
    <row r="137" spans="14:16" s="24" customFormat="1" x14ac:dyDescent="0.25">
      <c r="N137" s="27"/>
      <c r="O137" s="27"/>
      <c r="P137" s="27"/>
    </row>
    <row r="138" spans="14:16" s="24" customFormat="1" x14ac:dyDescent="0.25">
      <c r="N138" s="27"/>
      <c r="O138" s="27"/>
      <c r="P138" s="27"/>
    </row>
    <row r="139" spans="14:16" s="24" customFormat="1" x14ac:dyDescent="0.25">
      <c r="N139" s="27"/>
      <c r="O139" s="27"/>
      <c r="P139" s="27"/>
    </row>
    <row r="140" spans="14:16" s="24" customFormat="1" x14ac:dyDescent="0.25">
      <c r="N140" s="27"/>
      <c r="O140" s="27"/>
      <c r="P140" s="27"/>
    </row>
    <row r="141" spans="14:16" s="24" customFormat="1" x14ac:dyDescent="0.25">
      <c r="N141" s="27"/>
      <c r="O141" s="27"/>
      <c r="P141" s="27"/>
    </row>
    <row r="142" spans="14:16" s="24" customFormat="1" x14ac:dyDescent="0.25">
      <c r="N142" s="27"/>
      <c r="O142" s="27"/>
      <c r="P142" s="27"/>
    </row>
    <row r="143" spans="14:16" s="24" customFormat="1" x14ac:dyDescent="0.25">
      <c r="N143" s="27"/>
      <c r="O143" s="27"/>
      <c r="P143" s="27"/>
    </row>
    <row r="144" spans="14:16" s="24" customFormat="1" x14ac:dyDescent="0.25">
      <c r="N144" s="27"/>
      <c r="O144" s="27"/>
      <c r="P144" s="27"/>
    </row>
    <row r="145" spans="14:16" s="24" customFormat="1" x14ac:dyDescent="0.25">
      <c r="N145" s="27"/>
      <c r="O145" s="27"/>
      <c r="P145" s="27"/>
    </row>
    <row r="146" spans="14:16" s="24" customFormat="1" x14ac:dyDescent="0.25">
      <c r="N146" s="27"/>
      <c r="O146" s="27"/>
      <c r="P146" s="27"/>
    </row>
    <row r="147" spans="14:16" s="24" customFormat="1" x14ac:dyDescent="0.25">
      <c r="N147" s="27"/>
      <c r="O147" s="27"/>
      <c r="P147" s="27"/>
    </row>
    <row r="148" spans="14:16" s="24" customFormat="1" x14ac:dyDescent="0.25">
      <c r="N148" s="27"/>
      <c r="O148" s="27"/>
      <c r="P148" s="27"/>
    </row>
    <row r="149" spans="14:16" s="24" customFormat="1" x14ac:dyDescent="0.25">
      <c r="N149" s="27"/>
      <c r="O149" s="27"/>
      <c r="P149" s="27"/>
    </row>
    <row r="150" spans="14:16" s="24" customFormat="1" x14ac:dyDescent="0.25">
      <c r="N150" s="27"/>
      <c r="O150" s="27"/>
      <c r="P150" s="27"/>
    </row>
    <row r="151" spans="14:16" s="24" customFormat="1" x14ac:dyDescent="0.25">
      <c r="N151" s="27"/>
      <c r="O151" s="27"/>
      <c r="P151" s="27"/>
    </row>
    <row r="152" spans="14:16" s="24" customFormat="1" x14ac:dyDescent="0.25">
      <c r="N152" s="27"/>
      <c r="O152" s="27"/>
      <c r="P152" s="27"/>
    </row>
    <row r="153" spans="14:16" s="24" customFormat="1" x14ac:dyDescent="0.25">
      <c r="N153" s="27"/>
      <c r="O153" s="27"/>
      <c r="P153" s="27"/>
    </row>
    <row r="154" spans="14:16" s="24" customFormat="1" x14ac:dyDescent="0.25">
      <c r="N154" s="27"/>
      <c r="O154" s="27"/>
      <c r="P154" s="27"/>
    </row>
    <row r="155" spans="14:16" s="24" customFormat="1" x14ac:dyDescent="0.25">
      <c r="N155" s="27"/>
      <c r="O155" s="27"/>
      <c r="P155" s="27"/>
    </row>
    <row r="156" spans="14:16" s="24" customFormat="1" x14ac:dyDescent="0.25">
      <c r="N156" s="27"/>
      <c r="O156" s="27"/>
      <c r="P156" s="27"/>
    </row>
    <row r="157" spans="14:16" s="24" customFormat="1" x14ac:dyDescent="0.25">
      <c r="N157" s="27"/>
      <c r="O157" s="27"/>
      <c r="P157" s="27"/>
    </row>
    <row r="158" spans="14:16" s="24" customFormat="1" x14ac:dyDescent="0.25">
      <c r="N158" s="27"/>
      <c r="O158" s="27"/>
      <c r="P158" s="27"/>
    </row>
    <row r="159" spans="14:16" s="24" customFormat="1" x14ac:dyDescent="0.25">
      <c r="N159" s="27"/>
      <c r="O159" s="27"/>
      <c r="P159" s="27"/>
    </row>
    <row r="160" spans="14:16" s="24" customFormat="1" x14ac:dyDescent="0.25">
      <c r="N160" s="27"/>
      <c r="O160" s="27"/>
      <c r="P160" s="27"/>
    </row>
    <row r="161" spans="14:16" s="24" customFormat="1" x14ac:dyDescent="0.25">
      <c r="N161" s="27"/>
      <c r="O161" s="27"/>
      <c r="P161" s="27"/>
    </row>
    <row r="162" spans="14:16" s="24" customFormat="1" x14ac:dyDescent="0.25">
      <c r="N162" s="27"/>
      <c r="O162" s="27"/>
      <c r="P162" s="27"/>
    </row>
    <row r="163" spans="14:16" s="24" customFormat="1" x14ac:dyDescent="0.25">
      <c r="N163" s="27"/>
      <c r="O163" s="27"/>
      <c r="P163" s="27"/>
    </row>
    <row r="164" spans="14:16" s="24" customFormat="1" x14ac:dyDescent="0.25">
      <c r="N164" s="27"/>
      <c r="O164" s="27"/>
      <c r="P164" s="27"/>
    </row>
    <row r="165" spans="14:16" s="24" customFormat="1" x14ac:dyDescent="0.25">
      <c r="N165" s="27"/>
      <c r="O165" s="27"/>
      <c r="P165" s="27"/>
    </row>
    <row r="166" spans="14:16" s="24" customFormat="1" x14ac:dyDescent="0.25">
      <c r="N166" s="27"/>
      <c r="O166" s="27"/>
      <c r="P166" s="27"/>
    </row>
    <row r="167" spans="14:16" s="24" customFormat="1" x14ac:dyDescent="0.25">
      <c r="N167" s="27"/>
      <c r="O167" s="27"/>
      <c r="P167" s="27"/>
    </row>
    <row r="168" spans="14:16" s="24" customFormat="1" x14ac:dyDescent="0.25">
      <c r="N168" s="27"/>
      <c r="O168" s="27"/>
      <c r="P168" s="27"/>
    </row>
    <row r="169" spans="14:16" s="24" customFormat="1" x14ac:dyDescent="0.25">
      <c r="N169" s="27"/>
      <c r="O169" s="27"/>
      <c r="P169" s="27"/>
    </row>
    <row r="170" spans="14:16" s="24" customFormat="1" x14ac:dyDescent="0.25">
      <c r="N170" s="27"/>
      <c r="O170" s="27"/>
      <c r="P170" s="27"/>
    </row>
    <row r="171" spans="14:16" s="24" customFormat="1" x14ac:dyDescent="0.25">
      <c r="N171" s="27"/>
      <c r="O171" s="27"/>
      <c r="P171" s="27"/>
    </row>
    <row r="172" spans="14:16" s="24" customFormat="1" x14ac:dyDescent="0.25">
      <c r="N172" s="27"/>
      <c r="O172" s="27"/>
      <c r="P172" s="27"/>
    </row>
    <row r="173" spans="14:16" s="24" customFormat="1" x14ac:dyDescent="0.25">
      <c r="N173" s="27"/>
      <c r="O173" s="27"/>
      <c r="P173" s="27"/>
    </row>
    <row r="174" spans="14:16" s="24" customFormat="1" x14ac:dyDescent="0.25">
      <c r="N174" s="27"/>
      <c r="O174" s="27"/>
      <c r="P174" s="27"/>
    </row>
    <row r="175" spans="14:16" s="24" customFormat="1" x14ac:dyDescent="0.25">
      <c r="N175" s="27"/>
      <c r="O175" s="27"/>
      <c r="P175" s="27"/>
    </row>
    <row r="176" spans="14:16" s="24" customFormat="1" x14ac:dyDescent="0.25">
      <c r="N176" s="27"/>
      <c r="O176" s="27"/>
      <c r="P176" s="27"/>
    </row>
    <row r="177" spans="14:16" s="24" customFormat="1" x14ac:dyDescent="0.25">
      <c r="N177" s="27"/>
      <c r="O177" s="27"/>
      <c r="P177" s="27"/>
    </row>
    <row r="178" spans="14:16" s="24" customFormat="1" x14ac:dyDescent="0.25">
      <c r="N178" s="27"/>
      <c r="O178" s="27"/>
      <c r="P178" s="27"/>
    </row>
    <row r="179" spans="14:16" s="24" customFormat="1" x14ac:dyDescent="0.25">
      <c r="N179" s="27"/>
      <c r="O179" s="27"/>
      <c r="P179" s="27"/>
    </row>
    <row r="180" spans="14:16" s="24" customFormat="1" x14ac:dyDescent="0.25">
      <c r="N180" s="27"/>
      <c r="O180" s="27"/>
      <c r="P180" s="27"/>
    </row>
    <row r="181" spans="14:16" s="24" customFormat="1" x14ac:dyDescent="0.25">
      <c r="N181" s="27"/>
      <c r="O181" s="27"/>
      <c r="P181" s="27"/>
    </row>
    <row r="182" spans="14:16" s="24" customFormat="1" x14ac:dyDescent="0.25">
      <c r="N182" s="27"/>
      <c r="O182" s="27"/>
      <c r="P182" s="27"/>
    </row>
    <row r="183" spans="14:16" s="24" customFormat="1" x14ac:dyDescent="0.25">
      <c r="N183" s="27"/>
      <c r="O183" s="27"/>
      <c r="P183" s="27"/>
    </row>
    <row r="184" spans="14:16" s="24" customFormat="1" x14ac:dyDescent="0.25">
      <c r="N184" s="27"/>
      <c r="O184" s="27"/>
      <c r="P184" s="27"/>
    </row>
    <row r="185" spans="14:16" s="24" customFormat="1" x14ac:dyDescent="0.25">
      <c r="N185" s="27"/>
      <c r="O185" s="27"/>
      <c r="P185" s="27"/>
    </row>
    <row r="186" spans="14:16" s="24" customFormat="1" x14ac:dyDescent="0.25">
      <c r="N186" s="27"/>
      <c r="O186" s="27"/>
      <c r="P186" s="27"/>
    </row>
    <row r="187" spans="14:16" s="24" customFormat="1" x14ac:dyDescent="0.25">
      <c r="N187" s="27"/>
      <c r="O187" s="27"/>
      <c r="P187" s="27"/>
    </row>
    <row r="188" spans="14:16" s="24" customFormat="1" x14ac:dyDescent="0.25">
      <c r="N188" s="27"/>
      <c r="O188" s="27"/>
      <c r="P188" s="27"/>
    </row>
    <row r="189" spans="14:16" s="24" customFormat="1" x14ac:dyDescent="0.25">
      <c r="N189" s="27"/>
      <c r="O189" s="27"/>
      <c r="P189" s="27"/>
    </row>
    <row r="190" spans="14:16" s="24" customFormat="1" x14ac:dyDescent="0.25">
      <c r="N190" s="27"/>
      <c r="O190" s="27"/>
      <c r="P190" s="27"/>
    </row>
    <row r="191" spans="14:16" s="24" customFormat="1" x14ac:dyDescent="0.25">
      <c r="N191" s="27"/>
      <c r="O191" s="27"/>
      <c r="P191" s="27"/>
    </row>
    <row r="192" spans="14:16" s="24" customFormat="1" x14ac:dyDescent="0.25">
      <c r="N192" s="27"/>
      <c r="O192" s="27"/>
      <c r="P192" s="27"/>
    </row>
    <row r="193" spans="14:16" s="24" customFormat="1" x14ac:dyDescent="0.25">
      <c r="N193" s="27"/>
      <c r="O193" s="27"/>
      <c r="P193" s="27"/>
    </row>
    <row r="194" spans="14:16" s="24" customFormat="1" x14ac:dyDescent="0.25">
      <c r="N194" s="27"/>
      <c r="O194" s="27"/>
      <c r="P194" s="27"/>
    </row>
    <row r="195" spans="14:16" s="24" customFormat="1" x14ac:dyDescent="0.25">
      <c r="N195" s="27"/>
      <c r="O195" s="27"/>
      <c r="P195" s="27"/>
    </row>
    <row r="196" spans="14:16" s="24" customFormat="1" x14ac:dyDescent="0.25">
      <c r="N196" s="27"/>
      <c r="O196" s="27"/>
      <c r="P196" s="27"/>
    </row>
    <row r="197" spans="14:16" s="24" customFormat="1" x14ac:dyDescent="0.25">
      <c r="N197" s="27"/>
      <c r="O197" s="27"/>
      <c r="P197" s="27"/>
    </row>
    <row r="198" spans="14:16" s="24" customFormat="1" x14ac:dyDescent="0.25">
      <c r="N198" s="27"/>
      <c r="O198" s="27"/>
      <c r="P198" s="27"/>
    </row>
    <row r="199" spans="14:16" s="24" customFormat="1" x14ac:dyDescent="0.25">
      <c r="N199" s="27"/>
      <c r="O199" s="27"/>
      <c r="P199" s="27"/>
    </row>
    <row r="200" spans="14:16" s="24" customFormat="1" x14ac:dyDescent="0.25">
      <c r="N200" s="27"/>
      <c r="O200" s="27"/>
      <c r="P200" s="27"/>
    </row>
    <row r="201" spans="14:16" s="24" customFormat="1" x14ac:dyDescent="0.25">
      <c r="N201" s="27"/>
      <c r="O201" s="27"/>
      <c r="P201" s="27"/>
    </row>
    <row r="202" spans="14:16" s="24" customFormat="1" x14ac:dyDescent="0.25">
      <c r="N202" s="27"/>
      <c r="O202" s="27"/>
      <c r="P202" s="27"/>
    </row>
    <row r="203" spans="14:16" s="24" customFormat="1" x14ac:dyDescent="0.25">
      <c r="N203" s="27"/>
      <c r="O203" s="27"/>
      <c r="P203" s="27"/>
    </row>
    <row r="204" spans="14:16" s="24" customFormat="1" x14ac:dyDescent="0.25">
      <c r="N204" s="27"/>
      <c r="O204" s="27"/>
      <c r="P204" s="27"/>
    </row>
    <row r="205" spans="14:16" s="24" customFormat="1" x14ac:dyDescent="0.25">
      <c r="N205" s="27"/>
      <c r="O205" s="27"/>
      <c r="P205" s="27"/>
    </row>
    <row r="206" spans="14:16" s="24" customFormat="1" x14ac:dyDescent="0.25">
      <c r="N206" s="27"/>
      <c r="O206" s="27"/>
      <c r="P206" s="27"/>
    </row>
    <row r="207" spans="14:16" s="24" customFormat="1" x14ac:dyDescent="0.25">
      <c r="N207" s="27"/>
      <c r="O207" s="27"/>
      <c r="P207" s="27"/>
    </row>
    <row r="208" spans="14:16" s="24" customFormat="1" x14ac:dyDescent="0.25">
      <c r="N208" s="27"/>
      <c r="O208" s="27"/>
      <c r="P208" s="27"/>
    </row>
    <row r="209" spans="14:16" s="24" customFormat="1" x14ac:dyDescent="0.25">
      <c r="N209" s="27"/>
      <c r="O209" s="27"/>
      <c r="P209" s="27"/>
    </row>
    <row r="210" spans="14:16" s="24" customFormat="1" x14ac:dyDescent="0.25">
      <c r="N210" s="27"/>
      <c r="O210" s="27"/>
      <c r="P210" s="27"/>
    </row>
    <row r="211" spans="14:16" s="24" customFormat="1" x14ac:dyDescent="0.25">
      <c r="N211" s="27"/>
      <c r="O211" s="27"/>
      <c r="P211" s="27"/>
    </row>
    <row r="212" spans="14:16" s="24" customFormat="1" x14ac:dyDescent="0.25">
      <c r="N212" s="27"/>
      <c r="O212" s="27"/>
      <c r="P212" s="27"/>
    </row>
    <row r="213" spans="14:16" s="24" customFormat="1" x14ac:dyDescent="0.25">
      <c r="N213" s="27"/>
      <c r="O213" s="27"/>
      <c r="P213" s="27"/>
    </row>
    <row r="214" spans="14:16" s="24" customFormat="1" x14ac:dyDescent="0.25">
      <c r="N214" s="27"/>
      <c r="O214" s="27"/>
      <c r="P214" s="27"/>
    </row>
    <row r="215" spans="14:16" s="24" customFormat="1" x14ac:dyDescent="0.25">
      <c r="N215" s="27"/>
      <c r="O215" s="27"/>
      <c r="P215" s="27"/>
    </row>
    <row r="216" spans="14:16" s="24" customFormat="1" x14ac:dyDescent="0.25">
      <c r="N216" s="27"/>
      <c r="O216" s="27"/>
      <c r="P216" s="27"/>
    </row>
    <row r="217" spans="14:16" s="24" customFormat="1" x14ac:dyDescent="0.25">
      <c r="N217" s="27"/>
      <c r="O217" s="27"/>
      <c r="P217" s="27"/>
    </row>
    <row r="218" spans="14:16" s="24" customFormat="1" x14ac:dyDescent="0.25">
      <c r="N218" s="27"/>
      <c r="O218" s="27"/>
      <c r="P218" s="27"/>
    </row>
    <row r="219" spans="14:16" s="24" customFormat="1" x14ac:dyDescent="0.25">
      <c r="N219" s="27"/>
      <c r="O219" s="27"/>
      <c r="P219" s="27"/>
    </row>
    <row r="220" spans="14:16" s="24" customFormat="1" x14ac:dyDescent="0.25">
      <c r="N220" s="27"/>
      <c r="O220" s="27"/>
      <c r="P220" s="27"/>
    </row>
    <row r="221" spans="14:16" s="24" customFormat="1" x14ac:dyDescent="0.25">
      <c r="N221" s="27"/>
      <c r="O221" s="27"/>
      <c r="P221" s="27"/>
    </row>
    <row r="222" spans="14:16" s="24" customFormat="1" x14ac:dyDescent="0.25">
      <c r="N222" s="27"/>
      <c r="O222" s="27"/>
      <c r="P222" s="27"/>
    </row>
    <row r="223" spans="14:16" s="24" customFormat="1" x14ac:dyDescent="0.25">
      <c r="N223" s="27"/>
      <c r="O223" s="27"/>
      <c r="P223" s="27"/>
    </row>
    <row r="224" spans="14:16" s="24" customFormat="1" x14ac:dyDescent="0.25">
      <c r="N224" s="27"/>
      <c r="O224" s="27"/>
      <c r="P224" s="27"/>
    </row>
    <row r="225" spans="14:16" s="24" customFormat="1" x14ac:dyDescent="0.25">
      <c r="N225" s="27"/>
      <c r="O225" s="27"/>
      <c r="P225" s="27"/>
    </row>
    <row r="226" spans="14:16" s="24" customFormat="1" x14ac:dyDescent="0.25">
      <c r="N226" s="27"/>
      <c r="O226" s="27"/>
      <c r="P226" s="27"/>
    </row>
    <row r="227" spans="14:16" s="24" customFormat="1" x14ac:dyDescent="0.25">
      <c r="N227" s="27"/>
      <c r="O227" s="27"/>
      <c r="P227" s="27"/>
    </row>
    <row r="228" spans="14:16" s="24" customFormat="1" x14ac:dyDescent="0.25">
      <c r="N228" s="27"/>
      <c r="O228" s="27"/>
      <c r="P228" s="27"/>
    </row>
    <row r="229" spans="14:16" s="24" customFormat="1" x14ac:dyDescent="0.25">
      <c r="N229" s="27"/>
      <c r="O229" s="27"/>
      <c r="P229" s="27"/>
    </row>
    <row r="230" spans="14:16" s="24" customFormat="1" x14ac:dyDescent="0.25">
      <c r="N230" s="27"/>
      <c r="O230" s="27"/>
      <c r="P230" s="27"/>
    </row>
    <row r="231" spans="14:16" s="24" customFormat="1" x14ac:dyDescent="0.25">
      <c r="N231" s="27"/>
      <c r="O231" s="27"/>
      <c r="P231" s="27"/>
    </row>
    <row r="232" spans="14:16" s="24" customFormat="1" x14ac:dyDescent="0.25">
      <c r="N232" s="27"/>
      <c r="O232" s="27"/>
      <c r="P232" s="27"/>
    </row>
    <row r="233" spans="14:16" s="24" customFormat="1" x14ac:dyDescent="0.25">
      <c r="N233" s="27"/>
      <c r="O233" s="27"/>
      <c r="P233" s="27"/>
    </row>
    <row r="234" spans="14:16" s="24" customFormat="1" x14ac:dyDescent="0.25">
      <c r="N234" s="27"/>
      <c r="O234" s="27"/>
      <c r="P234" s="27"/>
    </row>
    <row r="235" spans="14:16" s="24" customFormat="1" x14ac:dyDescent="0.25">
      <c r="N235" s="27"/>
      <c r="O235" s="27"/>
      <c r="P235" s="27"/>
    </row>
    <row r="236" spans="14:16" s="24" customFormat="1" x14ac:dyDescent="0.25">
      <c r="N236" s="27"/>
      <c r="O236" s="27"/>
      <c r="P236" s="27"/>
    </row>
    <row r="237" spans="14:16" s="24" customFormat="1" x14ac:dyDescent="0.25">
      <c r="N237" s="27"/>
      <c r="O237" s="27"/>
      <c r="P237" s="27"/>
    </row>
    <row r="238" spans="14:16" s="24" customFormat="1" x14ac:dyDescent="0.25">
      <c r="N238" s="27"/>
      <c r="O238" s="27"/>
      <c r="P238" s="27"/>
    </row>
    <row r="239" spans="14:16" s="24" customFormat="1" x14ac:dyDescent="0.25">
      <c r="N239" s="27"/>
      <c r="O239" s="27"/>
      <c r="P239" s="27"/>
    </row>
    <row r="240" spans="14:16" s="24" customFormat="1" x14ac:dyDescent="0.25">
      <c r="N240" s="27"/>
      <c r="O240" s="27"/>
      <c r="P240" s="27"/>
    </row>
    <row r="241" spans="14:16" s="24" customFormat="1" x14ac:dyDescent="0.25">
      <c r="N241" s="27"/>
      <c r="O241" s="27"/>
      <c r="P241" s="27"/>
    </row>
    <row r="242" spans="14:16" s="24" customFormat="1" x14ac:dyDescent="0.25">
      <c r="N242" s="27"/>
      <c r="O242" s="27"/>
      <c r="P242" s="27"/>
    </row>
    <row r="243" spans="14:16" s="24" customFormat="1" x14ac:dyDescent="0.25">
      <c r="N243" s="27"/>
      <c r="O243" s="27"/>
      <c r="P243" s="27"/>
    </row>
    <row r="244" spans="14:16" s="24" customFormat="1" x14ac:dyDescent="0.25">
      <c r="N244" s="27"/>
      <c r="O244" s="27"/>
      <c r="P244" s="27"/>
    </row>
    <row r="245" spans="14:16" s="24" customFormat="1" x14ac:dyDescent="0.25">
      <c r="N245" s="27"/>
      <c r="O245" s="27"/>
      <c r="P245" s="27"/>
    </row>
    <row r="246" spans="14:16" s="24" customFormat="1" x14ac:dyDescent="0.25">
      <c r="N246" s="27"/>
      <c r="O246" s="27"/>
      <c r="P246" s="27"/>
    </row>
    <row r="247" spans="14:16" s="24" customFormat="1" x14ac:dyDescent="0.25">
      <c r="N247" s="27"/>
      <c r="O247" s="27"/>
      <c r="P247" s="27"/>
    </row>
    <row r="248" spans="14:16" s="24" customFormat="1" x14ac:dyDescent="0.25">
      <c r="N248" s="27"/>
      <c r="O248" s="27"/>
      <c r="P248" s="27"/>
    </row>
    <row r="249" spans="14:16" s="24" customFormat="1" x14ac:dyDescent="0.25">
      <c r="N249" s="27"/>
      <c r="O249" s="27"/>
      <c r="P249" s="27"/>
    </row>
    <row r="250" spans="14:16" s="24" customFormat="1" x14ac:dyDescent="0.25">
      <c r="N250" s="27"/>
      <c r="O250" s="27"/>
      <c r="P250" s="27"/>
    </row>
    <row r="251" spans="14:16" s="24" customFormat="1" x14ac:dyDescent="0.25">
      <c r="N251" s="27"/>
      <c r="O251" s="27"/>
      <c r="P251" s="27"/>
    </row>
    <row r="252" spans="14:16" s="24" customFormat="1" x14ac:dyDescent="0.25">
      <c r="N252" s="27"/>
      <c r="O252" s="27"/>
      <c r="P252" s="27"/>
    </row>
    <row r="253" spans="14:16" s="24" customFormat="1" x14ac:dyDescent="0.25">
      <c r="N253" s="27"/>
      <c r="O253" s="27"/>
      <c r="P253" s="27"/>
    </row>
    <row r="254" spans="14:16" s="24" customFormat="1" x14ac:dyDescent="0.25">
      <c r="N254" s="27"/>
      <c r="O254" s="27"/>
      <c r="P254" s="27"/>
    </row>
    <row r="255" spans="14:16" s="24" customFormat="1" x14ac:dyDescent="0.25">
      <c r="N255" s="27"/>
      <c r="O255" s="27"/>
      <c r="P255" s="27"/>
    </row>
    <row r="256" spans="14:16" s="24" customFormat="1" x14ac:dyDescent="0.25">
      <c r="N256" s="27"/>
      <c r="O256" s="27"/>
      <c r="P256" s="27"/>
    </row>
    <row r="257" spans="14:16" s="24" customFormat="1" x14ac:dyDescent="0.25">
      <c r="N257" s="27"/>
      <c r="O257" s="27"/>
      <c r="P257" s="27"/>
    </row>
    <row r="258" spans="14:16" s="24" customFormat="1" x14ac:dyDescent="0.25">
      <c r="N258" s="27"/>
      <c r="O258" s="27"/>
      <c r="P258" s="27"/>
    </row>
    <row r="259" spans="14:16" s="24" customFormat="1" x14ac:dyDescent="0.25">
      <c r="N259" s="27"/>
      <c r="O259" s="27"/>
      <c r="P259" s="27"/>
    </row>
    <row r="260" spans="14:16" s="24" customFormat="1" x14ac:dyDescent="0.25">
      <c r="N260" s="27"/>
      <c r="O260" s="27"/>
      <c r="P260" s="27"/>
    </row>
    <row r="261" spans="14:16" s="24" customFormat="1" x14ac:dyDescent="0.25">
      <c r="N261" s="27"/>
      <c r="O261" s="27"/>
      <c r="P261" s="27"/>
    </row>
    <row r="262" spans="14:16" s="24" customFormat="1" x14ac:dyDescent="0.25">
      <c r="N262" s="27"/>
      <c r="O262" s="27"/>
      <c r="P262" s="27"/>
    </row>
    <row r="263" spans="14:16" s="24" customFormat="1" x14ac:dyDescent="0.25">
      <c r="N263" s="27"/>
      <c r="O263" s="27"/>
      <c r="P263" s="27"/>
    </row>
    <row r="264" spans="14:16" s="24" customFormat="1" x14ac:dyDescent="0.25">
      <c r="N264" s="27"/>
      <c r="O264" s="27"/>
      <c r="P264" s="27"/>
    </row>
    <row r="265" spans="14:16" s="24" customFormat="1" x14ac:dyDescent="0.25">
      <c r="N265" s="27"/>
      <c r="O265" s="27"/>
      <c r="P265" s="27"/>
    </row>
    <row r="266" spans="14:16" s="24" customFormat="1" x14ac:dyDescent="0.25">
      <c r="N266" s="27"/>
      <c r="O266" s="27"/>
      <c r="P266" s="27"/>
    </row>
    <row r="267" spans="14:16" s="24" customFormat="1" x14ac:dyDescent="0.25">
      <c r="N267" s="27"/>
      <c r="O267" s="27"/>
      <c r="P267" s="27"/>
    </row>
    <row r="268" spans="14:16" s="24" customFormat="1" x14ac:dyDescent="0.25">
      <c r="N268" s="27"/>
      <c r="O268" s="27"/>
      <c r="P268" s="27"/>
    </row>
    <row r="269" spans="14:16" s="24" customFormat="1" x14ac:dyDescent="0.25">
      <c r="N269" s="27"/>
      <c r="O269" s="27"/>
      <c r="P269" s="27"/>
    </row>
    <row r="270" spans="14:16" s="24" customFormat="1" x14ac:dyDescent="0.25">
      <c r="N270" s="27"/>
      <c r="O270" s="27"/>
      <c r="P270" s="27"/>
    </row>
    <row r="271" spans="14:16" s="24" customFormat="1" x14ac:dyDescent="0.25">
      <c r="N271" s="27"/>
      <c r="O271" s="27"/>
      <c r="P271" s="27"/>
    </row>
    <row r="272" spans="14:16" s="24" customFormat="1" x14ac:dyDescent="0.25">
      <c r="N272" s="27"/>
      <c r="O272" s="27"/>
      <c r="P272" s="27"/>
    </row>
    <row r="273" spans="14:16" s="24" customFormat="1" x14ac:dyDescent="0.25">
      <c r="N273" s="27"/>
      <c r="O273" s="27"/>
      <c r="P273" s="27"/>
    </row>
    <row r="274" spans="14:16" s="24" customFormat="1" x14ac:dyDescent="0.25">
      <c r="N274" s="27"/>
      <c r="O274" s="27"/>
      <c r="P274" s="27"/>
    </row>
    <row r="275" spans="14:16" s="24" customFormat="1" x14ac:dyDescent="0.25">
      <c r="N275" s="27"/>
      <c r="O275" s="27"/>
      <c r="P275" s="27"/>
    </row>
    <row r="276" spans="14:16" s="24" customFormat="1" x14ac:dyDescent="0.25">
      <c r="N276" s="27"/>
      <c r="O276" s="27"/>
      <c r="P276" s="27"/>
    </row>
    <row r="277" spans="14:16" s="24" customFormat="1" x14ac:dyDescent="0.25">
      <c r="N277" s="27"/>
      <c r="O277" s="27"/>
      <c r="P277" s="27"/>
    </row>
    <row r="278" spans="14:16" s="24" customFormat="1" x14ac:dyDescent="0.25">
      <c r="N278" s="27"/>
      <c r="O278" s="27"/>
      <c r="P278" s="27"/>
    </row>
    <row r="279" spans="14:16" s="24" customFormat="1" x14ac:dyDescent="0.25">
      <c r="N279" s="27"/>
      <c r="O279" s="27"/>
      <c r="P279" s="27"/>
    </row>
    <row r="280" spans="14:16" s="24" customFormat="1" x14ac:dyDescent="0.25">
      <c r="N280" s="27"/>
      <c r="O280" s="27"/>
      <c r="P280" s="27"/>
    </row>
    <row r="281" spans="14:16" s="24" customFormat="1" x14ac:dyDescent="0.25">
      <c r="N281" s="27"/>
      <c r="O281" s="27"/>
      <c r="P281" s="27"/>
    </row>
    <row r="282" spans="14:16" s="24" customFormat="1" x14ac:dyDescent="0.25">
      <c r="N282" s="27"/>
      <c r="O282" s="27"/>
      <c r="P282" s="27"/>
    </row>
    <row r="283" spans="14:16" s="24" customFormat="1" x14ac:dyDescent="0.25">
      <c r="N283" s="27"/>
      <c r="O283" s="27"/>
      <c r="P283" s="27"/>
    </row>
    <row r="284" spans="14:16" s="24" customFormat="1" x14ac:dyDescent="0.25">
      <c r="N284" s="27"/>
      <c r="O284" s="27"/>
      <c r="P284" s="27"/>
    </row>
    <row r="285" spans="14:16" s="24" customFormat="1" x14ac:dyDescent="0.25">
      <c r="N285" s="27"/>
      <c r="O285" s="27"/>
      <c r="P285" s="27"/>
    </row>
    <row r="286" spans="14:16" s="24" customFormat="1" x14ac:dyDescent="0.25">
      <c r="N286" s="27"/>
      <c r="O286" s="27"/>
      <c r="P286" s="27"/>
    </row>
    <row r="287" spans="14:16" s="24" customFormat="1" x14ac:dyDescent="0.25">
      <c r="N287" s="27"/>
      <c r="O287" s="27"/>
      <c r="P287" s="27"/>
    </row>
    <row r="288" spans="14:16" s="24" customFormat="1" x14ac:dyDescent="0.25">
      <c r="N288" s="27"/>
      <c r="O288" s="27"/>
      <c r="P288" s="27"/>
    </row>
    <row r="289" spans="14:16" s="24" customFormat="1" x14ac:dyDescent="0.25">
      <c r="N289" s="27"/>
      <c r="O289" s="27"/>
      <c r="P289" s="27"/>
    </row>
    <row r="290" spans="14:16" s="24" customFormat="1" x14ac:dyDescent="0.25">
      <c r="N290" s="27"/>
      <c r="O290" s="27"/>
      <c r="P290" s="27"/>
    </row>
    <row r="291" spans="14:16" s="24" customFormat="1" x14ac:dyDescent="0.25">
      <c r="N291" s="27"/>
      <c r="O291" s="27"/>
      <c r="P291" s="27"/>
    </row>
    <row r="292" spans="14:16" s="24" customFormat="1" x14ac:dyDescent="0.25">
      <c r="N292" s="27"/>
      <c r="O292" s="27"/>
      <c r="P292" s="27"/>
    </row>
    <row r="293" spans="14:16" s="24" customFormat="1" x14ac:dyDescent="0.25">
      <c r="N293" s="27"/>
      <c r="O293" s="27"/>
      <c r="P293" s="27"/>
    </row>
    <row r="294" spans="14:16" s="24" customFormat="1" x14ac:dyDescent="0.25">
      <c r="N294" s="27"/>
      <c r="O294" s="27"/>
      <c r="P294" s="27"/>
    </row>
    <row r="295" spans="14:16" s="24" customFormat="1" x14ac:dyDescent="0.25">
      <c r="N295" s="27"/>
      <c r="O295" s="27"/>
      <c r="P295" s="27"/>
    </row>
    <row r="296" spans="14:16" s="24" customFormat="1" x14ac:dyDescent="0.25">
      <c r="N296" s="27"/>
      <c r="O296" s="27"/>
      <c r="P296" s="27"/>
    </row>
    <row r="297" spans="14:16" s="24" customFormat="1" x14ac:dyDescent="0.25">
      <c r="N297" s="27"/>
      <c r="O297" s="27"/>
      <c r="P297" s="27"/>
    </row>
    <row r="298" spans="14:16" s="24" customFormat="1" x14ac:dyDescent="0.25">
      <c r="N298" s="27"/>
      <c r="O298" s="27"/>
      <c r="P298" s="27"/>
    </row>
    <row r="299" spans="14:16" s="24" customFormat="1" x14ac:dyDescent="0.25">
      <c r="N299" s="27"/>
      <c r="O299" s="27"/>
      <c r="P299" s="27"/>
    </row>
    <row r="300" spans="14:16" s="24" customFormat="1" x14ac:dyDescent="0.25">
      <c r="N300" s="27"/>
      <c r="O300" s="27"/>
      <c r="P300" s="27"/>
    </row>
    <row r="301" spans="14:16" s="24" customFormat="1" x14ac:dyDescent="0.25">
      <c r="N301" s="27"/>
      <c r="O301" s="27"/>
      <c r="P301" s="27"/>
    </row>
    <row r="302" spans="14:16" s="24" customFormat="1" x14ac:dyDescent="0.25">
      <c r="N302" s="27"/>
      <c r="O302" s="27"/>
      <c r="P302" s="27"/>
    </row>
    <row r="303" spans="14:16" s="24" customFormat="1" x14ac:dyDescent="0.25">
      <c r="N303" s="27"/>
      <c r="O303" s="27"/>
      <c r="P303" s="27"/>
    </row>
    <row r="304" spans="14:16" s="24" customFormat="1" x14ac:dyDescent="0.25">
      <c r="N304" s="27"/>
      <c r="O304" s="27"/>
      <c r="P304" s="27"/>
    </row>
    <row r="305" spans="14:16" s="24" customFormat="1" x14ac:dyDescent="0.25">
      <c r="N305" s="27"/>
      <c r="O305" s="27"/>
      <c r="P305" s="27"/>
    </row>
    <row r="306" spans="14:16" s="24" customFormat="1" x14ac:dyDescent="0.25">
      <c r="N306" s="27"/>
      <c r="O306" s="27"/>
      <c r="P306" s="27"/>
    </row>
    <row r="307" spans="14:16" s="24" customFormat="1" x14ac:dyDescent="0.25">
      <c r="N307" s="27"/>
      <c r="O307" s="27"/>
      <c r="P307" s="27"/>
    </row>
    <row r="308" spans="14:16" s="24" customFormat="1" x14ac:dyDescent="0.25">
      <c r="N308" s="27"/>
      <c r="O308" s="27"/>
      <c r="P308" s="27"/>
    </row>
    <row r="309" spans="14:16" s="24" customFormat="1" x14ac:dyDescent="0.25">
      <c r="N309" s="27"/>
      <c r="O309" s="27"/>
      <c r="P309" s="27"/>
    </row>
    <row r="310" spans="14:16" s="24" customFormat="1" x14ac:dyDescent="0.25">
      <c r="N310" s="27"/>
      <c r="O310" s="27"/>
      <c r="P310" s="27"/>
    </row>
    <row r="311" spans="14:16" s="24" customFormat="1" x14ac:dyDescent="0.25">
      <c r="N311" s="27"/>
      <c r="O311" s="27"/>
      <c r="P311" s="27"/>
    </row>
    <row r="312" spans="14:16" s="24" customFormat="1" x14ac:dyDescent="0.25">
      <c r="N312" s="27"/>
      <c r="O312" s="27"/>
      <c r="P312" s="27"/>
    </row>
    <row r="313" spans="14:16" s="24" customFormat="1" x14ac:dyDescent="0.25">
      <c r="N313" s="27"/>
      <c r="O313" s="27"/>
      <c r="P313" s="27"/>
    </row>
    <row r="314" spans="14:16" s="24" customFormat="1" x14ac:dyDescent="0.25">
      <c r="N314" s="27"/>
      <c r="O314" s="27"/>
      <c r="P314" s="27"/>
    </row>
    <row r="315" spans="14:16" s="24" customFormat="1" x14ac:dyDescent="0.25">
      <c r="N315" s="27"/>
      <c r="O315" s="27"/>
      <c r="P315" s="27"/>
    </row>
    <row r="316" spans="14:16" s="24" customFormat="1" x14ac:dyDescent="0.25">
      <c r="N316" s="27"/>
      <c r="O316" s="27"/>
      <c r="P316" s="27"/>
    </row>
    <row r="317" spans="14:16" s="24" customFormat="1" x14ac:dyDescent="0.25">
      <c r="N317" s="27"/>
      <c r="O317" s="27"/>
      <c r="P317" s="27"/>
    </row>
    <row r="318" spans="14:16" s="24" customFormat="1" x14ac:dyDescent="0.25">
      <c r="N318" s="27"/>
      <c r="O318" s="27"/>
      <c r="P318" s="27"/>
    </row>
    <row r="319" spans="14:16" s="24" customFormat="1" x14ac:dyDescent="0.25">
      <c r="N319" s="27"/>
      <c r="O319" s="27"/>
      <c r="P319" s="27"/>
    </row>
    <row r="320" spans="14:16" s="24" customFormat="1" x14ac:dyDescent="0.25">
      <c r="N320" s="27"/>
      <c r="O320" s="27"/>
      <c r="P320" s="27"/>
    </row>
    <row r="321" spans="14:16" s="24" customFormat="1" x14ac:dyDescent="0.25">
      <c r="N321" s="27"/>
      <c r="O321" s="27"/>
      <c r="P321" s="27"/>
    </row>
    <row r="322" spans="14:16" s="24" customFormat="1" x14ac:dyDescent="0.25">
      <c r="N322" s="27"/>
      <c r="O322" s="27"/>
      <c r="P322" s="27"/>
    </row>
    <row r="323" spans="14:16" s="24" customFormat="1" x14ac:dyDescent="0.25">
      <c r="N323" s="27"/>
      <c r="O323" s="27"/>
      <c r="P323" s="27"/>
    </row>
    <row r="324" spans="14:16" s="24" customFormat="1" x14ac:dyDescent="0.25">
      <c r="N324" s="27"/>
      <c r="O324" s="27"/>
      <c r="P324" s="27"/>
    </row>
    <row r="325" spans="14:16" s="24" customFormat="1" x14ac:dyDescent="0.25">
      <c r="N325" s="27"/>
      <c r="O325" s="27"/>
      <c r="P325" s="27"/>
    </row>
    <row r="326" spans="14:16" s="24" customFormat="1" x14ac:dyDescent="0.25">
      <c r="N326" s="27"/>
      <c r="O326" s="27"/>
      <c r="P326" s="27"/>
    </row>
    <row r="327" spans="14:16" s="24" customFormat="1" x14ac:dyDescent="0.25">
      <c r="N327" s="27"/>
      <c r="O327" s="27"/>
      <c r="P327" s="27"/>
    </row>
    <row r="328" spans="14:16" s="24" customFormat="1" x14ac:dyDescent="0.25">
      <c r="N328" s="27"/>
      <c r="O328" s="27"/>
      <c r="P328" s="27"/>
    </row>
    <row r="329" spans="14:16" s="24" customFormat="1" x14ac:dyDescent="0.25">
      <c r="N329" s="27"/>
      <c r="O329" s="27"/>
      <c r="P329" s="27"/>
    </row>
    <row r="330" spans="14:16" s="24" customFormat="1" x14ac:dyDescent="0.25">
      <c r="N330" s="27"/>
      <c r="O330" s="27"/>
      <c r="P330" s="27"/>
    </row>
    <row r="331" spans="14:16" s="24" customFormat="1" x14ac:dyDescent="0.25">
      <c r="N331" s="27"/>
      <c r="O331" s="27"/>
      <c r="P331" s="27"/>
    </row>
    <row r="332" spans="14:16" s="24" customFormat="1" x14ac:dyDescent="0.25">
      <c r="N332" s="27"/>
      <c r="O332" s="27"/>
      <c r="P332" s="27"/>
    </row>
    <row r="333" spans="14:16" s="24" customFormat="1" x14ac:dyDescent="0.25">
      <c r="N333" s="27"/>
      <c r="O333" s="27"/>
      <c r="P333" s="27"/>
    </row>
    <row r="334" spans="14:16" s="24" customFormat="1" x14ac:dyDescent="0.25">
      <c r="N334" s="27"/>
      <c r="O334" s="27"/>
      <c r="P334" s="27"/>
    </row>
    <row r="335" spans="14:16" s="24" customFormat="1" x14ac:dyDescent="0.25">
      <c r="N335" s="27"/>
      <c r="O335" s="27"/>
      <c r="P335" s="27"/>
    </row>
    <row r="336" spans="14:16" s="24" customFormat="1" x14ac:dyDescent="0.25">
      <c r="N336" s="27"/>
      <c r="O336" s="27"/>
      <c r="P336" s="27"/>
    </row>
    <row r="337" spans="14:16" s="24" customFormat="1" x14ac:dyDescent="0.25">
      <c r="N337" s="27"/>
      <c r="O337" s="27"/>
      <c r="P337" s="27"/>
    </row>
    <row r="338" spans="14:16" s="24" customFormat="1" x14ac:dyDescent="0.25">
      <c r="N338" s="27"/>
      <c r="O338" s="27"/>
      <c r="P338" s="27"/>
    </row>
    <row r="339" spans="14:16" s="24" customFormat="1" x14ac:dyDescent="0.25">
      <c r="N339" s="27"/>
      <c r="O339" s="27"/>
      <c r="P339" s="27"/>
    </row>
    <row r="340" spans="14:16" s="24" customFormat="1" x14ac:dyDescent="0.25">
      <c r="N340" s="27"/>
      <c r="O340" s="27"/>
      <c r="P340" s="27"/>
    </row>
    <row r="341" spans="14:16" s="24" customFormat="1" x14ac:dyDescent="0.25">
      <c r="N341" s="27"/>
      <c r="O341" s="27"/>
      <c r="P341" s="27"/>
    </row>
    <row r="342" spans="14:16" s="24" customFormat="1" x14ac:dyDescent="0.25">
      <c r="N342" s="27"/>
      <c r="O342" s="27"/>
      <c r="P342" s="27"/>
    </row>
    <row r="343" spans="14:16" s="24" customFormat="1" x14ac:dyDescent="0.25">
      <c r="N343" s="27"/>
      <c r="O343" s="27"/>
      <c r="P343" s="27"/>
    </row>
    <row r="344" spans="14:16" s="24" customFormat="1" x14ac:dyDescent="0.25">
      <c r="N344" s="27"/>
      <c r="O344" s="27"/>
      <c r="P344" s="27"/>
    </row>
    <row r="345" spans="14:16" s="24" customFormat="1" x14ac:dyDescent="0.25">
      <c r="N345" s="27"/>
      <c r="O345" s="27"/>
      <c r="P345" s="27"/>
    </row>
    <row r="346" spans="14:16" s="24" customFormat="1" x14ac:dyDescent="0.25">
      <c r="N346" s="27"/>
      <c r="O346" s="27"/>
      <c r="P346" s="27"/>
    </row>
    <row r="347" spans="14:16" s="24" customFormat="1" x14ac:dyDescent="0.25">
      <c r="N347" s="27"/>
      <c r="O347" s="27"/>
      <c r="P347" s="27"/>
    </row>
    <row r="348" spans="14:16" s="24" customFormat="1" x14ac:dyDescent="0.25">
      <c r="N348" s="27"/>
      <c r="O348" s="27"/>
      <c r="P348" s="27"/>
    </row>
    <row r="349" spans="14:16" s="24" customFormat="1" x14ac:dyDescent="0.25">
      <c r="N349" s="27"/>
      <c r="O349" s="27"/>
      <c r="P349" s="27"/>
    </row>
    <row r="350" spans="14:16" s="24" customFormat="1" x14ac:dyDescent="0.25">
      <c r="N350" s="27"/>
      <c r="O350" s="27"/>
      <c r="P350" s="27"/>
    </row>
    <row r="351" spans="14:16" s="24" customFormat="1" x14ac:dyDescent="0.25">
      <c r="N351" s="27"/>
      <c r="O351" s="27"/>
      <c r="P351" s="27"/>
    </row>
    <row r="352" spans="14:16" s="24" customFormat="1" x14ac:dyDescent="0.25">
      <c r="N352" s="27"/>
      <c r="O352" s="27"/>
      <c r="P352" s="27"/>
    </row>
    <row r="353" spans="14:16" s="24" customFormat="1" x14ac:dyDescent="0.25">
      <c r="N353" s="27"/>
      <c r="O353" s="27"/>
      <c r="P353" s="27"/>
    </row>
    <row r="354" spans="14:16" s="24" customFormat="1" x14ac:dyDescent="0.25">
      <c r="N354" s="27"/>
      <c r="O354" s="27"/>
      <c r="P354" s="27"/>
    </row>
    <row r="355" spans="14:16" s="24" customFormat="1" x14ac:dyDescent="0.25">
      <c r="N355" s="27"/>
      <c r="O355" s="27"/>
      <c r="P355" s="27"/>
    </row>
    <row r="356" spans="14:16" s="24" customFormat="1" x14ac:dyDescent="0.25">
      <c r="N356" s="27"/>
      <c r="O356" s="27"/>
      <c r="P356" s="27"/>
    </row>
    <row r="357" spans="14:16" s="24" customFormat="1" x14ac:dyDescent="0.25">
      <c r="N357" s="27"/>
      <c r="O357" s="27"/>
      <c r="P357" s="27"/>
    </row>
    <row r="358" spans="14:16" s="24" customFormat="1" x14ac:dyDescent="0.25">
      <c r="N358" s="27"/>
      <c r="O358" s="27"/>
      <c r="P358" s="27"/>
    </row>
    <row r="359" spans="14:16" s="24" customFormat="1" x14ac:dyDescent="0.25">
      <c r="N359" s="27"/>
      <c r="O359" s="27"/>
      <c r="P359" s="27"/>
    </row>
    <row r="360" spans="14:16" s="24" customFormat="1" x14ac:dyDescent="0.25">
      <c r="N360" s="27"/>
      <c r="O360" s="27"/>
      <c r="P360" s="27"/>
    </row>
    <row r="361" spans="14:16" s="24" customFormat="1" x14ac:dyDescent="0.25">
      <c r="N361" s="27"/>
      <c r="O361" s="27"/>
      <c r="P361" s="27"/>
    </row>
    <row r="362" spans="14:16" s="24" customFormat="1" x14ac:dyDescent="0.25">
      <c r="N362" s="27"/>
      <c r="O362" s="27"/>
      <c r="P362" s="27"/>
    </row>
    <row r="363" spans="14:16" s="24" customFormat="1" x14ac:dyDescent="0.25">
      <c r="N363" s="27"/>
      <c r="O363" s="27"/>
      <c r="P363" s="27"/>
    </row>
    <row r="364" spans="14:16" s="24" customFormat="1" x14ac:dyDescent="0.25">
      <c r="N364" s="27"/>
      <c r="O364" s="27"/>
      <c r="P364" s="27"/>
    </row>
    <row r="365" spans="14:16" s="24" customFormat="1" x14ac:dyDescent="0.25">
      <c r="N365" s="27"/>
      <c r="O365" s="27"/>
      <c r="P365" s="27"/>
    </row>
    <row r="366" spans="14:16" s="24" customFormat="1" x14ac:dyDescent="0.25">
      <c r="N366" s="27"/>
      <c r="O366" s="27"/>
      <c r="P366" s="27"/>
    </row>
    <row r="367" spans="14:16" s="24" customFormat="1" x14ac:dyDescent="0.25">
      <c r="N367" s="27"/>
      <c r="O367" s="27"/>
      <c r="P367" s="27"/>
    </row>
    <row r="368" spans="14:16" s="24" customFormat="1" x14ac:dyDescent="0.25">
      <c r="N368" s="27"/>
      <c r="O368" s="27"/>
      <c r="P368" s="27"/>
    </row>
  </sheetData>
  <autoFilter ref="B4:AF5"/>
  <mergeCells count="17">
    <mergeCell ref="A1:T1"/>
    <mergeCell ref="A2:T2"/>
    <mergeCell ref="A3:A4"/>
    <mergeCell ref="N3:P3"/>
    <mergeCell ref="B3:B4"/>
    <mergeCell ref="C3:C4"/>
    <mergeCell ref="D3:D4"/>
    <mergeCell ref="E3:E4"/>
    <mergeCell ref="I3:M3"/>
    <mergeCell ref="F3:F4"/>
    <mergeCell ref="G3:G4"/>
    <mergeCell ref="H3:H4"/>
    <mergeCell ref="Q3:T3"/>
    <mergeCell ref="AE3:AE4"/>
    <mergeCell ref="AF3:AF4"/>
    <mergeCell ref="Z3:AD3"/>
    <mergeCell ref="U3:Y3"/>
  </mergeCells>
  <pageMargins left="0.19685039370078741" right="0.19685039370078741" top="0.39370078740157483" bottom="0.15748031496062992" header="0.31496062992125984" footer="0.19685039370078741"/>
  <pageSetup paperSize="9" scale="55" fitToWidth="3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5"/>
  <sheetViews>
    <sheetView zoomScale="60" zoomScaleNormal="60" workbookViewId="0">
      <pane ySplit="2" topLeftCell="A3" activePane="bottomLeft" state="frozen"/>
      <selection pane="bottomLeft" activeCell="J3" sqref="A3:J3"/>
    </sheetView>
  </sheetViews>
  <sheetFormatPr defaultColWidth="8.85546875" defaultRowHeight="15" x14ac:dyDescent="0.25"/>
  <cols>
    <col min="1" max="1" width="8.85546875" style="1"/>
    <col min="2" max="2" width="16" style="25" customWidth="1"/>
    <col min="3" max="3" width="17.42578125" style="25" customWidth="1"/>
    <col min="4" max="4" width="45.5703125" style="28" customWidth="1"/>
    <col min="5" max="5" width="40.85546875" style="28" customWidth="1"/>
    <col min="6" max="6" width="19.140625" style="28" customWidth="1"/>
    <col min="7" max="7" width="34.42578125" style="28" customWidth="1"/>
    <col min="8" max="8" width="22.28515625" style="28" customWidth="1"/>
    <col min="9" max="9" width="40.7109375" style="25" customWidth="1"/>
    <col min="10" max="10" width="30.28515625" style="12" customWidth="1"/>
    <col min="11" max="16384" width="8.85546875" style="1"/>
  </cols>
  <sheetData>
    <row r="1" spans="1:10" s="2" customFormat="1" ht="46.15" customHeight="1" x14ac:dyDescent="0.25">
      <c r="A1" s="148" t="s">
        <v>116</v>
      </c>
      <c r="B1" s="148" t="s">
        <v>1</v>
      </c>
      <c r="C1" s="148" t="s">
        <v>22</v>
      </c>
      <c r="D1" s="150" t="s">
        <v>68</v>
      </c>
      <c r="E1" s="151"/>
      <c r="F1" s="151"/>
      <c r="G1" s="151"/>
      <c r="H1" s="152"/>
      <c r="I1" s="153" t="s">
        <v>67</v>
      </c>
      <c r="J1" s="149" t="s">
        <v>66</v>
      </c>
    </row>
    <row r="2" spans="1:10" s="2" customFormat="1" ht="122.25" customHeight="1" x14ac:dyDescent="0.25">
      <c r="A2" s="148"/>
      <c r="B2" s="148"/>
      <c r="C2" s="148"/>
      <c r="D2" s="15" t="s">
        <v>50</v>
      </c>
      <c r="E2" s="9" t="s">
        <v>64</v>
      </c>
      <c r="F2" s="9" t="s">
        <v>18</v>
      </c>
      <c r="G2" s="15" t="s">
        <v>51</v>
      </c>
      <c r="H2" s="9" t="s">
        <v>65</v>
      </c>
      <c r="I2" s="154"/>
      <c r="J2" s="149"/>
    </row>
    <row r="3" spans="1:10" s="19" customFormat="1" ht="15.75" x14ac:dyDescent="0.25">
      <c r="A3" s="21"/>
      <c r="B3" s="21"/>
      <c r="C3" s="22"/>
      <c r="D3" s="29"/>
      <c r="E3" s="23"/>
      <c r="F3" s="23"/>
      <c r="G3" s="23"/>
      <c r="H3" s="26"/>
      <c r="I3" s="21"/>
      <c r="J3" s="18"/>
    </row>
    <row r="4" spans="1:10" s="19" customFormat="1" x14ac:dyDescent="0.25">
      <c r="B4" s="24"/>
      <c r="C4" s="24"/>
      <c r="D4" s="27"/>
      <c r="E4" s="27"/>
      <c r="F4" s="27"/>
      <c r="G4" s="27"/>
      <c r="H4" s="27"/>
      <c r="I4" s="24"/>
      <c r="J4" s="20"/>
    </row>
    <row r="5" spans="1:10" s="19" customFormat="1" x14ac:dyDescent="0.25">
      <c r="B5" s="24"/>
      <c r="C5" s="24"/>
      <c r="D5" s="27"/>
      <c r="E5" s="27"/>
      <c r="F5" s="27"/>
      <c r="G5" s="27"/>
      <c r="H5" s="27"/>
      <c r="I5" s="24"/>
      <c r="J5" s="20"/>
    </row>
  </sheetData>
  <autoFilter ref="B2:J3"/>
  <mergeCells count="6">
    <mergeCell ref="A1:A2"/>
    <mergeCell ref="J1:J2"/>
    <mergeCell ref="D1:H1"/>
    <mergeCell ref="I1:I2"/>
    <mergeCell ref="B1:B2"/>
    <mergeCell ref="C1:C2"/>
  </mergeCells>
  <pageMargins left="0.19685039370078741" right="0.19685039370078741" top="0.39370078740157483" bottom="0.15748031496062992" header="0.31496062992125984" footer="0.19685039370078741"/>
  <pageSetup paperSize="9" scale="55" fitToWidth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1.1. Земельные участки</vt:lpstr>
      <vt:lpstr>1.2. Здания, сооружения</vt:lpstr>
      <vt:lpstr>1.3. Помещения</vt:lpstr>
      <vt:lpstr>2.4. Общая долевая собст.</vt:lpstr>
      <vt:lpstr>2.3. Движимое имущество</vt:lpstr>
      <vt:lpstr>3. Правообладатели</vt:lpstr>
      <vt:lpstr>'1.1. Земельные участки'!Область_печати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2025-09-15T11:09:44Z</dcterms:modified>
</cp:coreProperties>
</file>