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4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<sst xmlns="http://schemas.openxmlformats.org/spreadsheetml/2006/main" count="56" uniqueCount="45">
  <si>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</si>
  <si>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</si>
  <si>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</si>
  <si>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</si>
  <si>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</si>
  <si>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</si>
  <si>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</si>
  <si>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</si>
  <si>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</si>
  <si>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</si>
  <si>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</si>
  <si>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</si>
  <si>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</si>
  <si>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</si>
  <si>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</si>
  <si>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</si>
  <si>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</si>
  <si>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</si>
  <si>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</si>
  <si>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</si>
  <si>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</si>
  <si>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</si>
  <si>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</si>
  <si>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</si>
  <si>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</si>
  <si>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</si>
  <si>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</si>
  <si>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мун.</t>
  </si>
  <si>
    <t>Начальник сектора экономики и финансов</t>
  </si>
  <si>
    <t>Ведущий специалист</t>
  </si>
  <si>
    <t xml:space="preserve">Сальский Екатериновское </t>
  </si>
  <si>
    <t xml:space="preserve">Муниципальная программа Екатериновского сельского поселения "Обеспечение качественными жилищно-комунальными услугами населения Екатериновского сельского поселения" (Екатериновское сельское поселение) </t>
  </si>
  <si>
    <t xml:space="preserve">Муниципальная программа Екатериновского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 (Екатериновское сельское поселение) </t>
  </si>
  <si>
    <t xml:space="preserve">Муниципальная программа Екатериновского сельского поселения "Муниципальная политика" (Екатериновское сельское поселение) </t>
  </si>
  <si>
    <t>Глава Администрации Екатериновского сельского поселения</t>
  </si>
  <si>
    <t>Н.Л. Абрамова</t>
  </si>
  <si>
    <t>Л.В. Дикая</t>
  </si>
  <si>
    <t>исполнитель Л.В. Дикая телефон 44123</t>
  </si>
  <si>
    <t>34 03 01</t>
  </si>
  <si>
    <t>34 03 05</t>
  </si>
  <si>
    <t>34 03 06</t>
  </si>
  <si>
    <t>34 03 09</t>
  </si>
  <si>
    <t>Муниципальная программа "Развитие культуры" (Екатериновское сельское поселение)</t>
  </si>
  <si>
    <t>Н.В. Вовкодав</t>
  </si>
  <si>
    <t>на 01 апреля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</si>
</sst>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8"/>
  <sheetViews>
    <sheetView tabSelected="1" zoomScalePageLayoutView="0" workbookViewId="0" topLeftCell="C6">
      <selection activeCell="K14" sqref="K1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25" customWidth="1"/>
    <col min="7" max="7" width="17.75390625" style="25" customWidth="1"/>
    <col min="8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1" customFormat="1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1" customFormat="1" ht="14.25" customHeight="1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1" customFormat="1" ht="14.25" customHeight="1">
      <c r="A4" s="30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1" t="s">
        <v>1</v>
      </c>
      <c r="K5" s="31"/>
    </row>
    <row r="6" spans="1:11" s="11" customFormat="1" ht="12.75">
      <c r="A6" s="36" t="s">
        <v>8</v>
      </c>
      <c r="B6" s="29" t="s">
        <v>5</v>
      </c>
      <c r="C6" s="36" t="s">
        <v>6</v>
      </c>
      <c r="D6" s="29" t="s">
        <v>2</v>
      </c>
      <c r="E6" s="29"/>
      <c r="F6" s="32" t="s">
        <v>14</v>
      </c>
      <c r="G6" s="32"/>
      <c r="H6" s="32"/>
      <c r="I6" s="32"/>
      <c r="J6" s="32"/>
      <c r="K6" s="32"/>
    </row>
    <row r="7" spans="1:11" s="11" customFormat="1" ht="24" customHeight="1">
      <c r="A7" s="37"/>
      <c r="B7" s="29"/>
      <c r="C7" s="37"/>
      <c r="D7" s="29"/>
      <c r="E7" s="29"/>
      <c r="F7" s="29" t="s">
        <v>15</v>
      </c>
      <c r="G7" s="29"/>
      <c r="H7" s="29" t="s">
        <v>16</v>
      </c>
      <c r="I7" s="29"/>
      <c r="J7" s="29" t="s">
        <v>17</v>
      </c>
      <c r="K7" s="29"/>
    </row>
    <row r="8" spans="1:11" s="11" customFormat="1" ht="38.25">
      <c r="A8" s="38"/>
      <c r="B8" s="29"/>
      <c r="C8" s="3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21</v>
      </c>
      <c r="B10" s="23" t="s">
        <v>22</v>
      </c>
      <c r="C10" s="21" t="s">
        <v>20</v>
      </c>
      <c r="D10" s="20">
        <f>F10+H10+J10</f>
        <v>38149300</v>
      </c>
      <c r="E10" s="20">
        <f>G10+I10+K10</f>
        <v>1842175.1700000002</v>
      </c>
      <c r="F10" s="24">
        <f aca="true" t="shared" si="0" ref="F10:K10">F11</f>
        <v>0</v>
      </c>
      <c r="G10" s="24">
        <f t="shared" si="0"/>
        <v>0</v>
      </c>
      <c r="H10" s="20">
        <f t="shared" si="0"/>
        <v>28869200</v>
      </c>
      <c r="I10" s="20">
        <f t="shared" si="0"/>
        <v>0</v>
      </c>
      <c r="J10" s="20">
        <f t="shared" si="0"/>
        <v>9280100</v>
      </c>
      <c r="K10" s="20">
        <f t="shared" si="0"/>
        <v>1842175.1700000002</v>
      </c>
    </row>
    <row r="11" spans="1:11" ht="12.75">
      <c r="A11" s="19" t="s">
        <v>21</v>
      </c>
      <c r="B11" s="23" t="s">
        <v>24</v>
      </c>
      <c r="C11" s="21" t="s">
        <v>23</v>
      </c>
      <c r="D11" s="20">
        <f>H11+F11+J11</f>
        <v>38149300</v>
      </c>
      <c r="E11" s="20">
        <f>G11+I11+K11</f>
        <v>1842175.1700000002</v>
      </c>
      <c r="F11" s="24">
        <f aca="true" t="shared" si="1" ref="F11:K11">F13+F14+F15+F16</f>
        <v>0</v>
      </c>
      <c r="G11" s="24">
        <f t="shared" si="1"/>
        <v>0</v>
      </c>
      <c r="H11" s="20">
        <f t="shared" si="1"/>
        <v>28869200</v>
      </c>
      <c r="I11" s="20">
        <f t="shared" si="1"/>
        <v>0</v>
      </c>
      <c r="J11" s="20">
        <f t="shared" si="1"/>
        <v>9280100</v>
      </c>
      <c r="K11" s="20">
        <f t="shared" si="1"/>
        <v>1842175.1700000002</v>
      </c>
    </row>
    <row r="12" spans="1:11" ht="12.75">
      <c r="A12" s="19" t="s">
        <v>21</v>
      </c>
      <c r="B12" s="23" t="s">
        <v>26</v>
      </c>
      <c r="C12" s="21" t="s">
        <v>25</v>
      </c>
      <c r="D12" s="20">
        <f>F12+H12+J12</f>
        <v>0</v>
      </c>
      <c r="E12" s="20">
        <f>G12+I12+K12</f>
        <v>0</v>
      </c>
      <c r="F12" s="24"/>
      <c r="G12" s="24"/>
      <c r="H12" s="20"/>
      <c r="I12" s="20"/>
      <c r="J12" s="20"/>
      <c r="K12" s="20"/>
    </row>
    <row r="13" spans="1:11" ht="51">
      <c r="A13" s="19" t="s">
        <v>27</v>
      </c>
      <c r="B13" s="23" t="s">
        <v>33</v>
      </c>
      <c r="C13" s="21" t="s">
        <v>38</v>
      </c>
      <c r="D13" s="20">
        <f>SUM(J13)</f>
        <v>10000</v>
      </c>
      <c r="E13" s="20">
        <f>SUM(K13)</f>
        <v>3000</v>
      </c>
      <c r="F13" s="24"/>
      <c r="G13" s="24"/>
      <c r="H13" s="20"/>
      <c r="I13" s="20"/>
      <c r="J13" s="20">
        <v>10000</v>
      </c>
      <c r="K13" s="20">
        <v>3000</v>
      </c>
    </row>
    <row r="14" spans="1:11" ht="76.5">
      <c r="A14" s="19" t="s">
        <v>27</v>
      </c>
      <c r="B14" s="23" t="s">
        <v>31</v>
      </c>
      <c r="C14" s="21" t="s">
        <v>39</v>
      </c>
      <c r="D14" s="20">
        <f>F14+H14+J14</f>
        <v>1048600</v>
      </c>
      <c r="E14" s="20">
        <f>G14+I14+K14</f>
        <v>124101.11</v>
      </c>
      <c r="F14" s="24"/>
      <c r="G14" s="24"/>
      <c r="H14" s="20"/>
      <c r="I14" s="20"/>
      <c r="J14" s="20">
        <v>1048600</v>
      </c>
      <c r="K14" s="20">
        <v>124101.11</v>
      </c>
    </row>
    <row r="15" spans="1:11" ht="38.25">
      <c r="A15" s="19" t="s">
        <v>27</v>
      </c>
      <c r="B15" s="23" t="s">
        <v>42</v>
      </c>
      <c r="C15" s="21" t="s">
        <v>40</v>
      </c>
      <c r="D15" s="20">
        <f>SUM(J15)</f>
        <v>8201500</v>
      </c>
      <c r="E15" s="20">
        <f>G15+I15+K15</f>
        <v>1715074.06</v>
      </c>
      <c r="F15" s="24"/>
      <c r="G15" s="24"/>
      <c r="H15" s="20">
        <v>28869200</v>
      </c>
      <c r="I15" s="20">
        <v>0</v>
      </c>
      <c r="J15" s="20">
        <v>8201500</v>
      </c>
      <c r="K15" s="20">
        <v>1715074.06</v>
      </c>
    </row>
    <row r="16" spans="1:11" ht="89.25">
      <c r="A16" s="19" t="s">
        <v>27</v>
      </c>
      <c r="B16" s="23" t="s">
        <v>32</v>
      </c>
      <c r="C16" s="21" t="s">
        <v>41</v>
      </c>
      <c r="D16" s="20">
        <f>SUM(J16)</f>
        <v>20000</v>
      </c>
      <c r="E16" s="20">
        <f>G16+I16+K16</f>
        <v>0</v>
      </c>
      <c r="F16" s="24">
        <v>0</v>
      </c>
      <c r="G16" s="24">
        <v>0</v>
      </c>
      <c r="H16" s="20">
        <v>0</v>
      </c>
      <c r="I16" s="20">
        <v>0</v>
      </c>
      <c r="J16" s="20">
        <v>20000</v>
      </c>
      <c r="K16" s="20">
        <v>0</v>
      </c>
    </row>
    <row r="17" spans="1:11" ht="12.75">
      <c r="A17" s="19"/>
      <c r="B17" s="23"/>
      <c r="C17" s="21"/>
      <c r="D17" s="20"/>
      <c r="E17" s="20"/>
      <c r="F17" s="24"/>
      <c r="G17" s="24"/>
      <c r="H17" s="20"/>
      <c r="I17" s="20"/>
      <c r="J17" s="20"/>
      <c r="K17" s="20"/>
    </row>
    <row r="18" spans="1:11" ht="12.75" customHeight="1">
      <c r="A18" s="19"/>
      <c r="B18" s="22"/>
      <c r="C18" s="17"/>
      <c r="D18" s="20"/>
      <c r="E18" s="20"/>
      <c r="F18" s="24"/>
      <c r="G18" s="24"/>
      <c r="H18" s="20"/>
      <c r="I18" s="20"/>
      <c r="J18" s="20"/>
      <c r="K18" s="20"/>
    </row>
    <row r="19" spans="1:11" ht="15.75" customHeight="1">
      <c r="A19" s="39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1.75" customHeight="1">
      <c r="A20" s="40" t="s">
        <v>19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ht="11.25" customHeight="1"/>
    <row r="22" spans="1:10" s="16" customFormat="1" ht="12" customHeight="1">
      <c r="A22" s="35" t="s">
        <v>18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7" s="27" customFormat="1" ht="12.75">
      <c r="A23" s="15" t="s">
        <v>34</v>
      </c>
      <c r="B23" s="16"/>
      <c r="C23" s="15"/>
      <c r="D23" s="15"/>
      <c r="E23" s="15" t="s">
        <v>35</v>
      </c>
      <c r="F23" s="26"/>
      <c r="G23" s="26"/>
    </row>
    <row r="24" spans="1:7" s="27" customFormat="1" ht="12.75">
      <c r="A24" s="15" t="s">
        <v>28</v>
      </c>
      <c r="B24" s="16"/>
      <c r="C24" s="15"/>
      <c r="D24" s="15"/>
      <c r="E24" s="15" t="s">
        <v>36</v>
      </c>
      <c r="F24" s="26"/>
      <c r="G24" s="26"/>
    </row>
    <row r="25" spans="1:7" s="27" customFormat="1" ht="12.75">
      <c r="A25" s="15" t="s">
        <v>29</v>
      </c>
      <c r="B25" s="16"/>
      <c r="C25" s="15"/>
      <c r="D25" s="15"/>
      <c r="E25" s="15" t="s">
        <v>43</v>
      </c>
      <c r="F25" s="28"/>
      <c r="G25" s="28"/>
    </row>
    <row r="26" spans="1:8" s="27" customFormat="1" ht="12.75">
      <c r="A26" s="18" t="s">
        <v>37</v>
      </c>
      <c r="B26" s="16"/>
      <c r="C26" s="15"/>
      <c r="D26" s="15"/>
      <c r="E26" s="28"/>
      <c r="F26" s="28"/>
      <c r="G26" s="28"/>
      <c r="H26" s="28"/>
    </row>
    <row r="27" ht="12.75">
      <c r="B27" s="15"/>
    </row>
    <row r="28" ht="12.75">
      <c r="B28" s="18"/>
    </row>
  </sheetData>
  <sheetProtection/>
  <mergeCells count="16">
    <mergeCell ref="A1:K1"/>
    <mergeCell ref="A3:K3"/>
    <mergeCell ref="A22:J22"/>
    <mergeCell ref="A6:A8"/>
    <mergeCell ref="A19:K19"/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Kab04</cp:lastModifiedBy>
  <cp:lastPrinted>2021-08-10T11:51:14Z</cp:lastPrinted>
  <dcterms:created xsi:type="dcterms:W3CDTF">2011-01-13T12:37:06Z</dcterms:created>
  <dcterms:modified xsi:type="dcterms:W3CDTF">2024-02-28T08:28:22Z</dcterms:modified>
  <cp:category/>
  <cp:version/>
  <cp:contentType/>
  <cp:contentStatus/>
</cp:coreProperties>
</file>